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819" activeTab="0"/>
  </bookViews>
  <sheets>
    <sheet name="Инструкция" sheetId="1" r:id="rId1"/>
    <sheet name="Титульный лист" sheetId="2" r:id="rId2"/>
    <sheet name="1 кв." sheetId="3" r:id="rId3"/>
    <sheet name="2 кв." sheetId="4" r:id="rId4"/>
    <sheet name="3 кв." sheetId="5" r:id="rId5"/>
    <sheet name="4 кв." sheetId="6" r:id="rId6"/>
    <sheet name="Справка" sheetId="7" r:id="rId7"/>
    <sheet name="Раздел 2 " sheetId="8" r:id="rId8"/>
    <sheet name="Раздел 3" sheetId="9" r:id="rId9"/>
  </sheets>
  <definedNames>
    <definedName name="_xlnm.Print_Area" localSheetId="2">'1 кв.'!$B$2:$F$8</definedName>
    <definedName name="_xlnm.Print_Area" localSheetId="3">'2 кв.'!$B$2:$F$9</definedName>
    <definedName name="_xlnm.Print_Area" localSheetId="4">'3 кв.'!$B$2:$F$9</definedName>
    <definedName name="_xlnm.Print_Area" localSheetId="5">'4 кв.'!$B$2:$F$9</definedName>
    <definedName name="_xlnm.Print_Area" localSheetId="0">'Инструкция'!$A$1:$DD$48</definedName>
    <definedName name="_xlnm.Print_Area" localSheetId="7">'Раздел 2 '!$B$2:$Q$10</definedName>
    <definedName name="_xlnm.Print_Area" localSheetId="8">'Раздел 3'!$B$2:$AI$54</definedName>
    <definedName name="_xlnm.Print_Area" localSheetId="1">'Титульный лист'!$B$2:$BI$48</definedName>
  </definedNames>
  <calcPr fullCalcOnLoad="1"/>
</workbook>
</file>

<file path=xl/comments2.xml><?xml version="1.0" encoding="utf-8"?>
<comments xmlns="http://schemas.openxmlformats.org/spreadsheetml/2006/main">
  <authors>
    <author>Коршунов Алексей</author>
  </authors>
  <commentList>
    <comment ref="B6" authorId="0">
      <text>
        <r>
          <rPr>
            <sz val="8"/>
            <rFont val="Tahoma"/>
            <family val="2"/>
          </rPr>
          <t>Бухсофт:
Организации и индивидуальные предприниматели, применяющие упрощенную систему налогообложения (далее - налогоплательщики), ведут Книгу учета доходов и расходов организаций и индивидуальных предпринимателей, применяющих упрощенную систему налогообложения (далее - Книга учета доходов и расходов), в которой в хронологической последовательности на основе первичных документов позиционным способом отражают все хозяйственные операции за отчетный (налоговый) период.</t>
        </r>
      </text>
    </comment>
  </commentList>
</comments>
</file>

<file path=xl/comments3.xml><?xml version="1.0" encoding="utf-8"?>
<comments xmlns="http://schemas.openxmlformats.org/spreadsheetml/2006/main">
  <authors>
    <author>Бухсофт</author>
  </authors>
  <commentList>
    <comment ref="B5" authorId="0">
      <text>
        <r>
          <rPr>
            <b/>
            <sz val="8"/>
            <rFont val="Tahoma"/>
            <family val="2"/>
          </rPr>
          <t>Бухсофт:</t>
        </r>
        <r>
          <rPr>
            <sz val="8"/>
            <rFont val="Tahoma"/>
            <family val="2"/>
          </rPr>
          <t xml:space="preserve">
В графе 1 указывается порядковый номер регистрируемой операции.
</t>
        </r>
      </text>
    </comment>
    <comment ref="C5" authorId="0">
      <text>
        <r>
          <rPr>
            <b/>
            <sz val="8"/>
            <rFont val="Tahoma"/>
            <family val="2"/>
          </rPr>
          <t>Бухсофт:</t>
        </r>
        <r>
          <rPr>
            <sz val="8"/>
            <rFont val="Tahoma"/>
            <family val="2"/>
          </rPr>
          <t xml:space="preserve">
 В графе 2 указывается дата и номер первичного документа, на основании которого осуществлена регистрируемая операция.
</t>
        </r>
      </text>
    </comment>
    <comment ref="D5" authorId="0">
      <text>
        <r>
          <rPr>
            <b/>
            <sz val="8"/>
            <rFont val="Tahoma"/>
            <family val="2"/>
          </rPr>
          <t>Бухсофт:</t>
        </r>
        <r>
          <rPr>
            <sz val="8"/>
            <rFont val="Tahoma"/>
            <family val="2"/>
          </rPr>
          <t xml:space="preserve">
В графе 3 указывается содержание регистрируемой операции.
</t>
        </r>
      </text>
    </comment>
    <comment ref="E5" authorId="0">
      <text>
        <r>
          <rPr>
            <b/>
            <sz val="8"/>
            <rFont val="Tahoma"/>
            <family val="2"/>
          </rPr>
          <t>Бухсофт:</t>
        </r>
        <r>
          <rPr>
            <sz val="8"/>
            <rFont val="Tahoma"/>
            <family val="2"/>
          </rPr>
          <t xml:space="preserve">
 В графе 5 организации отражают доходы от реализации товаров (работ, услуг), имущества и имущественных прав, определяемые в соответствии со статьей 249 Налогового кодекса Российской Федерации (далее - Кодекс), и внереализационные доходы, определяемые в соответствии со статьей 250 Кодекса. В данной графе организациями не учитываются доходы, предусмотренные статьей 251 Кодекса.
     Индивидуальные предприниматели в данной графе отражают доходы, полученные от предпринимательской деятельности.
</t>
        </r>
      </text>
    </comment>
    <comment ref="F5" authorId="0">
      <text>
        <r>
          <rPr>
            <b/>
            <sz val="8"/>
            <rFont val="Tahoma"/>
            <family val="2"/>
          </rPr>
          <t>Бухсофт:</t>
        </r>
        <r>
          <rPr>
            <sz val="8"/>
            <rFont val="Tahoma"/>
            <family val="2"/>
          </rPr>
          <t xml:space="preserve">
В графе 7 налогоплательщики отражают расходы, указанные в статье 346.16 Кодекса и пункте 6 статьи 346.18 Кодекса.
     Графа 7 заполняется только теми налогоплательщиками, которые выбрали в качестве объекта налогообложения доходы, уменьшенные на величину расходов.
</t>
        </r>
      </text>
    </comment>
  </commentList>
</comments>
</file>

<file path=xl/comments4.xml><?xml version="1.0" encoding="utf-8"?>
<comments xmlns="http://schemas.openxmlformats.org/spreadsheetml/2006/main">
  <authors>
    <author>Бухсофт</author>
  </authors>
  <commentList>
    <comment ref="B5" authorId="0">
      <text>
        <r>
          <rPr>
            <b/>
            <sz val="8"/>
            <rFont val="Tahoma"/>
            <family val="2"/>
          </rPr>
          <t>Бухсофт:</t>
        </r>
        <r>
          <rPr>
            <sz val="8"/>
            <rFont val="Tahoma"/>
            <family val="2"/>
          </rPr>
          <t xml:space="preserve">
В графе 1 указывается порядковый номер регистрируемой операции.
</t>
        </r>
      </text>
    </comment>
    <comment ref="C5" authorId="0">
      <text>
        <r>
          <rPr>
            <b/>
            <sz val="8"/>
            <rFont val="Tahoma"/>
            <family val="2"/>
          </rPr>
          <t>Бухсофт:</t>
        </r>
        <r>
          <rPr>
            <sz val="8"/>
            <rFont val="Tahoma"/>
            <family val="2"/>
          </rPr>
          <t xml:space="preserve">
 В графе 2 указывается дата и номер первичного документа, на основании которого осуществлена регистрируемая операция.
</t>
        </r>
      </text>
    </comment>
    <comment ref="D5" authorId="0">
      <text>
        <r>
          <rPr>
            <b/>
            <sz val="8"/>
            <rFont val="Tahoma"/>
            <family val="2"/>
          </rPr>
          <t>Бухсофт:</t>
        </r>
        <r>
          <rPr>
            <sz val="8"/>
            <rFont val="Tahoma"/>
            <family val="2"/>
          </rPr>
          <t xml:space="preserve">
В графе 3 указывается содержание регистрируемой операции.
</t>
        </r>
      </text>
    </comment>
    <comment ref="E5" authorId="0">
      <text>
        <r>
          <rPr>
            <b/>
            <sz val="8"/>
            <rFont val="Tahoma"/>
            <family val="2"/>
          </rPr>
          <t>Бухсофт:</t>
        </r>
        <r>
          <rPr>
            <sz val="8"/>
            <rFont val="Tahoma"/>
            <family val="2"/>
          </rPr>
          <t xml:space="preserve">
 В графе 5 организации отражают доходы от реализации товаров (работ, услуг), имущества и имущественных прав, определяемые в соответствии со статьей 249 Налогового кодекса Российской Федерации (далее - Кодекс), и внереализационные доходы, определяемые в соответствии со статьей 250 Кодекса. В данной графе организациями не учитываются доходы, предусмотренные статьей 251 Кодекса.
     Индивидуальные предприниматели в данной графе отражают доходы, полученные от предпринимательской деятельности.
</t>
        </r>
      </text>
    </comment>
    <comment ref="F5" authorId="0">
      <text>
        <r>
          <rPr>
            <b/>
            <sz val="8"/>
            <rFont val="Tahoma"/>
            <family val="2"/>
          </rPr>
          <t>Бухсофт:</t>
        </r>
        <r>
          <rPr>
            <sz val="8"/>
            <rFont val="Tahoma"/>
            <family val="2"/>
          </rPr>
          <t xml:space="preserve">
В графе 7 налогоплательщики отражают расходы, указанные в статье 346.16 Кодекса и пункте 6 статьи 346.18 Кодекса.
     Графа 7 заполняется только теми налогоплательщиками, которые выбрали в качестве объекта налогообложения доходы, уменьшенные на величину расходов.
</t>
        </r>
      </text>
    </comment>
  </commentList>
</comments>
</file>

<file path=xl/comments5.xml><?xml version="1.0" encoding="utf-8"?>
<comments xmlns="http://schemas.openxmlformats.org/spreadsheetml/2006/main">
  <authors>
    <author>Бухсофт</author>
  </authors>
  <commentList>
    <comment ref="B5" authorId="0">
      <text>
        <r>
          <rPr>
            <b/>
            <sz val="8"/>
            <rFont val="Tahoma"/>
            <family val="2"/>
          </rPr>
          <t>Бухсофт:</t>
        </r>
        <r>
          <rPr>
            <sz val="8"/>
            <rFont val="Tahoma"/>
            <family val="2"/>
          </rPr>
          <t xml:space="preserve">
В графе 1 указывается порядковый номер регистрируемой операции.
</t>
        </r>
      </text>
    </comment>
    <comment ref="C5" authorId="0">
      <text>
        <r>
          <rPr>
            <b/>
            <sz val="8"/>
            <rFont val="Tahoma"/>
            <family val="2"/>
          </rPr>
          <t>Бухсофт:</t>
        </r>
        <r>
          <rPr>
            <sz val="8"/>
            <rFont val="Tahoma"/>
            <family val="2"/>
          </rPr>
          <t xml:space="preserve">
 В графе 2 указывается дата и номер первичного документа, на основании которого осуществлена регистрируемая операция.
</t>
        </r>
      </text>
    </comment>
    <comment ref="D5" authorId="0">
      <text>
        <r>
          <rPr>
            <b/>
            <sz val="8"/>
            <rFont val="Tahoma"/>
            <family val="2"/>
          </rPr>
          <t>Бухсофт:</t>
        </r>
        <r>
          <rPr>
            <sz val="8"/>
            <rFont val="Tahoma"/>
            <family val="2"/>
          </rPr>
          <t xml:space="preserve">
В графе 3 указывается содержание регистрируемой операции.
</t>
        </r>
      </text>
    </comment>
    <comment ref="E5" authorId="0">
      <text>
        <r>
          <rPr>
            <b/>
            <sz val="8"/>
            <rFont val="Tahoma"/>
            <family val="2"/>
          </rPr>
          <t>Бухсофт:</t>
        </r>
        <r>
          <rPr>
            <sz val="8"/>
            <rFont val="Tahoma"/>
            <family val="2"/>
          </rPr>
          <t xml:space="preserve">
 В графе 5 организации отражают доходы от реализации товаров (работ, услуг), имущества и имущественных прав, определяемые в соответствии со статьей 249 Налогового кодекса Российской Федерации (далее - Кодекс), и внереализационные доходы, определяемые в соответствии со статьей 250 Кодекса. В данной графе организациями не учитываются доходы, предусмотренные статьей 251 Кодекса.
     Индивидуальные предприниматели в данной графе отражают доходы, полученные от предпринимательской деятельности.
</t>
        </r>
      </text>
    </comment>
    <comment ref="F5" authorId="0">
      <text>
        <r>
          <rPr>
            <b/>
            <sz val="8"/>
            <rFont val="Tahoma"/>
            <family val="2"/>
          </rPr>
          <t>Бухсофт:</t>
        </r>
        <r>
          <rPr>
            <sz val="8"/>
            <rFont val="Tahoma"/>
            <family val="2"/>
          </rPr>
          <t xml:space="preserve">
В графе 7 налогоплательщики отражают расходы, указанные в статье 346.16 Кодекса и пункте 6 статьи 346.18 Кодекса.
     Графа 7 заполняется только теми налогоплательщиками, которые выбрали в качестве объекта налогообложения доходы, уменьшенные на величину расходов.
</t>
        </r>
      </text>
    </comment>
  </commentList>
</comments>
</file>

<file path=xl/comments6.xml><?xml version="1.0" encoding="utf-8"?>
<comments xmlns="http://schemas.openxmlformats.org/spreadsheetml/2006/main">
  <authors>
    <author>Бухсофт</author>
  </authors>
  <commentList>
    <comment ref="B5" authorId="0">
      <text>
        <r>
          <rPr>
            <b/>
            <sz val="8"/>
            <rFont val="Tahoma"/>
            <family val="2"/>
          </rPr>
          <t>Бухсофт:</t>
        </r>
        <r>
          <rPr>
            <sz val="8"/>
            <rFont val="Tahoma"/>
            <family val="2"/>
          </rPr>
          <t xml:space="preserve">
В графе 1 указывается порядковый номер регистрируемой операции.
</t>
        </r>
      </text>
    </comment>
    <comment ref="C5" authorId="0">
      <text>
        <r>
          <rPr>
            <b/>
            <sz val="8"/>
            <rFont val="Tahoma"/>
            <family val="2"/>
          </rPr>
          <t>Бухсофт:</t>
        </r>
        <r>
          <rPr>
            <sz val="8"/>
            <rFont val="Tahoma"/>
            <family val="2"/>
          </rPr>
          <t xml:space="preserve">
 В графе 2 указывается дата и номер первичного документа, на основании которого осуществлена регистрируемая операция.
</t>
        </r>
      </text>
    </comment>
    <comment ref="D5" authorId="0">
      <text>
        <r>
          <rPr>
            <b/>
            <sz val="8"/>
            <rFont val="Tahoma"/>
            <family val="2"/>
          </rPr>
          <t>Бухсофт:</t>
        </r>
        <r>
          <rPr>
            <sz val="8"/>
            <rFont val="Tahoma"/>
            <family val="2"/>
          </rPr>
          <t xml:space="preserve">
В графе 3 указывается содержание регистрируемой операции.
</t>
        </r>
      </text>
    </comment>
    <comment ref="E5" authorId="0">
      <text>
        <r>
          <rPr>
            <b/>
            <sz val="8"/>
            <rFont val="Tahoma"/>
            <family val="2"/>
          </rPr>
          <t>Бухсофт:</t>
        </r>
        <r>
          <rPr>
            <sz val="8"/>
            <rFont val="Tahoma"/>
            <family val="2"/>
          </rPr>
          <t xml:space="preserve">
 В графе 5 организации отражают доходы от реализации товаров (работ, услуг), имущества и имущественных прав, определяемые в соответствии со статьей 249 Налогового кодекса Российской Федерации (далее - Кодекс), и внереализационные доходы, определяемые в соответствии со статьей 250 Кодекса. В данной графе организациями не учитываются доходы, предусмотренные статьей 251 Кодекса.
     Индивидуальные предприниматели в данной графе отражают доходы, полученные от предпринимательской деятельности.
</t>
        </r>
      </text>
    </comment>
    <comment ref="F5" authorId="0">
      <text>
        <r>
          <rPr>
            <b/>
            <sz val="8"/>
            <rFont val="Tahoma"/>
            <family val="2"/>
          </rPr>
          <t>Бухсофт:</t>
        </r>
        <r>
          <rPr>
            <sz val="8"/>
            <rFont val="Tahoma"/>
            <family val="2"/>
          </rPr>
          <t xml:space="preserve">
В графе 7 налогоплательщики отражают расходы, указанные в статье 346.16 Кодекса и пункте 6 статьи 346.18 Кодекса.
     Графа 7 заполняется только теми налогоплательщиками, которые выбрали в качестве объекта налогообложения доходы, уменьшенные на величину расходов.
</t>
        </r>
      </text>
    </comment>
  </commentList>
</comments>
</file>

<file path=xl/sharedStrings.xml><?xml version="1.0" encoding="utf-8"?>
<sst xmlns="http://schemas.openxmlformats.org/spreadsheetml/2006/main" count="244" uniqueCount="155">
  <si>
    <t>применяющих упрощенную систему налогообложения</t>
  </si>
  <si>
    <t>Книга учета доходов и расходов организаций</t>
  </si>
  <si>
    <t>и индивидуальных предпринимателей,</t>
  </si>
  <si>
    <t>Коды</t>
  </si>
  <si>
    <t>Форма по ОКУД</t>
  </si>
  <si>
    <t xml:space="preserve">Налогоплательщик (наименование организации/фамилия, имя, отчество </t>
  </si>
  <si>
    <t>индивидуального предпринимателя)</t>
  </si>
  <si>
    <t>Дата (год, месяц, число)</t>
  </si>
  <si>
    <t>по ОКПО</t>
  </si>
  <si>
    <t>на 20</t>
  </si>
  <si>
    <t>год</t>
  </si>
  <si>
    <t>Идентификационный номер налогоплательщика — индивидуального</t>
  </si>
  <si>
    <t>Вид осуществляемой предпринимательской деятельности</t>
  </si>
  <si>
    <t>по ОКПД</t>
  </si>
  <si>
    <t>Объект налогообложения</t>
  </si>
  <si>
    <t>(наименование выбранного объекта налогообложения</t>
  </si>
  <si>
    <t>в соответствии со статьей 346.14 Налогового кодекса Российской Федерации)</t>
  </si>
  <si>
    <t>Единица измерения: руб.</t>
  </si>
  <si>
    <t>по СОЕИ</t>
  </si>
  <si>
    <t>383</t>
  </si>
  <si>
    <t>Адрес места нахождения организации (места жительства индивидуального предпринимателя)</t>
  </si>
  <si>
    <t>Номера расчетных и иных счетов, открытых в учреждениях банков</t>
  </si>
  <si>
    <t>(номера расчетных</t>
  </si>
  <si>
    <t>и иных счетов и наименование соответствующих банков)</t>
  </si>
  <si>
    <t>Уведомление о возможности применения</t>
  </si>
  <si>
    <t>упрощенной системы налогообложения</t>
  </si>
  <si>
    <t>г.</t>
  </si>
  <si>
    <t>"</t>
  </si>
  <si>
    <t>от "</t>
  </si>
  <si>
    <t>(дата выдачи)</t>
  </si>
  <si>
    <t>№</t>
  </si>
  <si>
    <t>.</t>
  </si>
  <si>
    <t>(подпись, дата)</t>
  </si>
  <si>
    <t>(расшифровка подписи)</t>
  </si>
  <si>
    <t>Должностное лицо налогового органа</t>
  </si>
  <si>
    <t>I. Доходы и расходы</t>
  </si>
  <si>
    <t>Регистрация</t>
  </si>
  <si>
    <t>Содержание операции</t>
  </si>
  <si>
    <t>Итого за I квартал</t>
  </si>
  <si>
    <t>Итого за II квартал</t>
  </si>
  <si>
    <t>Итого за III квартал</t>
  </si>
  <si>
    <t>Итого за 9 месяцев</t>
  </si>
  <si>
    <t>Итого за год</t>
  </si>
  <si>
    <t>Итого за IV квартал</t>
  </si>
  <si>
    <t>010</t>
  </si>
  <si>
    <t>020</t>
  </si>
  <si>
    <t>030</t>
  </si>
  <si>
    <t>за</t>
  </si>
  <si>
    <t>отчетный (налоговый) период</t>
  </si>
  <si>
    <t>II. Расчет расходов на приобретение основных средств, принимаемых при расчете налоговой базы по единому налогу</t>
  </si>
  <si>
    <t>www.buhsoft.ru</t>
  </si>
  <si>
    <t>БухСофт: Упрощенная система</t>
  </si>
  <si>
    <t>Дата и номер первичного документа</t>
  </si>
  <si>
    <t>№ п/п</t>
  </si>
  <si>
    <t>Всего за отчетный (налого-вый) период</t>
  </si>
  <si>
    <t>x</t>
  </si>
  <si>
    <t>Итого за полугодие</t>
  </si>
  <si>
    <t>Идентификационный номер налогоплательщика - организации/</t>
  </si>
  <si>
    <t>код причины постановки на учет в налоговом органе (ИНН/КПП)</t>
  </si>
  <si>
    <t>/</t>
  </si>
  <si>
    <t>предпринимателя (ИНН)</t>
  </si>
  <si>
    <t>Справка к разделу I</t>
  </si>
  <si>
    <t>040</t>
  </si>
  <si>
    <t>041</t>
  </si>
  <si>
    <t>Сумма полученных доходов за налоговый период</t>
  </si>
  <si>
    <t>Сумма произведенных расходов за налоговый период</t>
  </si>
  <si>
    <t>Сумма разницы между суммой уплаченного минимального налога и суммой исчисленного в общем порядке налога за предыдущий налоговый период</t>
  </si>
  <si>
    <t>Итого получено:</t>
  </si>
  <si>
    <t>- доходов
(код стр. 010 - код стр. 020 - код стр. 030)</t>
  </si>
  <si>
    <t>- убытков
(код стр. 020 + код стр. 030 - код стр. 010)</t>
  </si>
  <si>
    <t>Наименование объекта основных средств или нематериальных активов</t>
  </si>
  <si>
    <t>Дата оплаты объекта основных средств или нематериальных активов</t>
  </si>
  <si>
    <t>Дата подачи документов на государственную регистрацию объектов основных средств</t>
  </si>
  <si>
    <t>Дата ввода в эксплуатацию (принятия к бухгалтерскому учету) объекта основных средств или нематериальных активов</t>
  </si>
  <si>
    <t>Первоначальная стоимость объекта основных средств или нематериальных активов (руб.)</t>
  </si>
  <si>
    <t>Срок полез-ного исполь-зования объекта основных средств или нематериальных активов (количество лет)</t>
  </si>
  <si>
    <t>Остаточная стоимость объекта основных средств или нематериальных активов (руб.)</t>
  </si>
  <si>
    <t>Количество кварталов эксплуатации объекта основных средств или нематериальных активов в налоговом периоде</t>
  </si>
  <si>
    <t>Доля стоимости объекта основных средств или нематериальных активов, принимаемая в расходы за налоговый период (%)</t>
  </si>
  <si>
    <t>Доля стоимости объекта основных средств или нематериальных активов, принимаемая в расходы  за каждый квартал налогового периода (%) (гр.10/гр.9)</t>
  </si>
  <si>
    <t>Сумма расходов, учитываемая при исчислении налоговой базы (руб.) в т.ч.</t>
  </si>
  <si>
    <t>за каждый квартал налогового периода (гр.6 или гр. 8 х гр.11/100)</t>
  </si>
  <si>
    <t xml:space="preserve"> за налоговый период (гр.12 х гр.9)</t>
  </si>
  <si>
    <t>Включено в расходы за предшеству-ющие нало-говые перио-ды примене-ния УСНО (руб.) (гр.13 Расчета за предыдущие налоговые периоды)</t>
  </si>
  <si>
    <t>Оставшаяся часть расходов, подлежащая списанию в последующих отчетных (налоговых) периодах (руб.) (гр.8 – гр.13 – гр.14)</t>
  </si>
  <si>
    <t>Дата выбытия (реализации) объекта основных средств или нематериальных активов</t>
  </si>
  <si>
    <t>Код строки</t>
  </si>
  <si>
    <t>Значение показателей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</si>
  <si>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</si>
  <si>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</si>
  <si>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</si>
  <si>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</si>
  <si>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</si>
  <si>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</si>
  <si>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</si>
  <si>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</si>
  <si>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</si>
  <si>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160</t>
  </si>
  <si>
    <t>170</t>
  </si>
  <si>
    <t>180</t>
  </si>
  <si>
    <t>190</t>
  </si>
  <si>
    <t>210</t>
  </si>
  <si>
    <t xml:space="preserve">III. Расчет суммы убытка, уменьшающей налоговую базу по налогу, </t>
  </si>
  <si>
    <t>уплачиваемому в связи с применением упрощенной системы налогообложения</t>
  </si>
  <si>
    <t>налоговый период</t>
  </si>
  <si>
    <t xml:space="preserve">Наименование показателя       </t>
  </si>
  <si>
    <t xml:space="preserve">Сумма не перенесенного убытка на начало налогового периода - всего (сумма по кодам строк 020 - 110)             </t>
  </si>
  <si>
    <t>в том числе за:</t>
  </si>
  <si>
    <t>Сумма убытка за предыдущий налоговый период (код стр.041 справочной части Раздела I Книги доходов и расходов за предыдущий налоговый период)</t>
  </si>
  <si>
    <t xml:space="preserve">Сумма убытка по коду стр. 010, уменьшается (но не более чем на 30%) налоговую базу за налоговый период по коду стр.120 </t>
  </si>
  <si>
    <t>Налоговая база за налоговый период (код стр.040 справочной части раздела I Книги доходов и расходов)</t>
  </si>
  <si>
    <t xml:space="preserve">Сумма не перенесенного убытка на конец налогового периода - всего (код стр.010 -код стр.130 + код стр.140)         </t>
  </si>
  <si>
    <t>200</t>
  </si>
  <si>
    <t>220</t>
  </si>
  <si>
    <t>230</t>
  </si>
  <si>
    <t>240</t>
  </si>
  <si>
    <t>250</t>
  </si>
  <si>
    <t>140</t>
  </si>
  <si>
    <t>150</t>
  </si>
  <si>
    <t>Доходы, учитываемые при исчислении налоговой базы</t>
  </si>
  <si>
    <t>Расходы, учитываемые при исчислении налоговой базы</t>
  </si>
  <si>
    <t>200_ года</t>
  </si>
  <si>
    <t>ipipip.ru – регистрация ИП, ООО. Бизнес и налоги ИП, ООО</t>
  </si>
  <si>
    <t>к приказу Министерства финансов</t>
  </si>
  <si>
    <t>Российской Федерации</t>
  </si>
  <si>
    <t>ПОРЯДОК</t>
  </si>
  <si>
    <t xml:space="preserve">заполнения книги учета доходов и расходов организаций и индивидуальных </t>
  </si>
  <si>
    <t>предпринимателей, применяющих упрощенную систему налогообложения</t>
  </si>
  <si>
    <t xml:space="preserve"> </t>
  </si>
  <si>
    <t xml:space="preserve">1. Четких формулировок для операций не прописано. </t>
  </si>
  <si>
    <t>Должны быть точно указаны суммы, даты и номера документов.</t>
  </si>
  <si>
    <t>2. Все показатели округляются до целых рублей.</t>
  </si>
  <si>
    <t xml:space="preserve">3. При УСН действует кассовый метод ведения учета доходов, </t>
  </si>
  <si>
    <t xml:space="preserve">при котором доход вписывается датой поступления денег, </t>
  </si>
  <si>
    <t xml:space="preserve">а не заключения договора. Расходы на приобретение </t>
  </si>
  <si>
    <t>товара вписываются после его реализации.</t>
  </si>
  <si>
    <t>4. На каждый новый год необходимо заводить новую книгу.</t>
  </si>
  <si>
    <t xml:space="preserve">5. Книгу не нужно подавать в налоговую, но она должна быть </t>
  </si>
  <si>
    <t xml:space="preserve">в наличии. Её можно вести как на бумаге, так в </t>
  </si>
  <si>
    <t>электронном виде с помощью сервиса.</t>
  </si>
  <si>
    <t>6. Бумажную книгу необходимо прошить:</t>
  </si>
  <si>
    <t>6.1. Пронумеровать страницы.</t>
  </si>
  <si>
    <t>6.2. Прошнуровать иглой с ниткой.</t>
  </si>
  <si>
    <t xml:space="preserve">6.3. На обороте последней страницы приклеить наклейку </t>
  </si>
  <si>
    <t xml:space="preserve">(кусок бумаги) (произвольного размера где-то 3*4 см). </t>
  </si>
  <si>
    <t xml:space="preserve">На наклейке написать: "прошнуровано и пронумеровано столько-то </t>
  </si>
  <si>
    <t xml:space="preserve">листов". Поставить свою подпись (при наличии печать) на ней. </t>
  </si>
  <si>
    <t xml:space="preserve">Печать и подпись должны лежать частично на самой книге, </t>
  </si>
  <si>
    <t>частично на бумажной наклейке.</t>
  </si>
  <si>
    <t xml:space="preserve">7. Срок хранения книги - 4 года. Если планируете переносить </t>
  </si>
  <si>
    <t>расходы прошлых лет – до 11 лет.</t>
  </si>
  <si>
    <t xml:space="preserve">8. Штраф за неверное заполнение от 10 000 до 30 000 руб. </t>
  </si>
  <si>
    <t>Хотя чётко не прописан в НК.</t>
  </si>
  <si>
    <t>Приложение № 2</t>
  </si>
  <si>
    <t>http://www.e-kontur.ru/?p=1358&amp;utm_source=giftkdirvn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</si>
</sst>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0.000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9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7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sz val="6"/>
      <name val="Arial Cyr"/>
      <family val="2"/>
    </font>
    <font>
      <b/>
      <u val="single"/>
      <sz val="8"/>
      <color indexed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i/>
      <sz val="8"/>
      <color indexed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5"/>
      <name val="Arial Cyr"/>
      <family val="2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7" fillId="34" borderId="0" xfId="42" applyFont="1" applyFill="1" applyAlignment="1" applyProtection="1">
      <alignment horizontal="right"/>
      <protection/>
    </xf>
    <xf numFmtId="0" fontId="5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4" borderId="0" xfId="0" applyFont="1" applyFill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 horizontal="center" vertical="top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1" fillId="34" borderId="0" xfId="0" applyFont="1" applyFill="1" applyAlignment="1">
      <alignment vertical="center"/>
    </xf>
    <xf numFmtId="0" fontId="12" fillId="34" borderId="0" xfId="0" applyFont="1" applyFill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3" fillId="34" borderId="0" xfId="0" applyFont="1" applyFill="1" applyAlignment="1">
      <alignment vertical="center"/>
    </xf>
    <xf numFmtId="0" fontId="13" fillId="34" borderId="0" xfId="0" applyFont="1" applyFill="1" applyAlignment="1">
      <alignment vertical="top" wrapText="1"/>
    </xf>
    <xf numFmtId="0" fontId="12" fillId="0" borderId="0" xfId="0" applyFont="1" applyAlignment="1">
      <alignment vertical="center"/>
    </xf>
    <xf numFmtId="0" fontId="6" fillId="34" borderId="0" xfId="0" applyFont="1" applyFill="1" applyAlignment="1">
      <alignment horizontal="left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 horizontal="left" vertical="center"/>
    </xf>
    <xf numFmtId="0" fontId="12" fillId="33" borderId="12" xfId="0" applyFont="1" applyFill="1" applyBorder="1" applyAlignment="1">
      <alignment horizontal="left" vertical="center" wrapText="1" indent="1"/>
    </xf>
    <xf numFmtId="0" fontId="12" fillId="34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10" fillId="33" borderId="0" xfId="0" applyFont="1" applyFill="1" applyAlignment="1">
      <alignment horizontal="right"/>
    </xf>
    <xf numFmtId="49" fontId="10" fillId="33" borderId="0" xfId="0" applyNumberFormat="1" applyFont="1" applyFill="1" applyAlignment="1">
      <alignment horizontal="left"/>
    </xf>
    <xf numFmtId="0" fontId="13" fillId="33" borderId="13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4" fontId="12" fillId="33" borderId="12" xfId="0" applyNumberFormat="1" applyFont="1" applyFill="1" applyBorder="1" applyAlignment="1">
      <alignment horizontal="right" vertical="center" wrapText="1"/>
    </xf>
    <xf numFmtId="4" fontId="13" fillId="33" borderId="10" xfId="0" applyNumberFormat="1" applyFont="1" applyFill="1" applyBorder="1" applyAlignment="1">
      <alignment horizontal="right" vertical="center"/>
    </xf>
    <xf numFmtId="0" fontId="13" fillId="33" borderId="12" xfId="0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vertical="top"/>
    </xf>
    <xf numFmtId="0" fontId="0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4" fontId="13" fillId="33" borderId="0" xfId="0" applyNumberFormat="1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top" wrapText="1"/>
    </xf>
    <xf numFmtId="49" fontId="0" fillId="33" borderId="0" xfId="0" applyNumberFormat="1" applyFont="1" applyFill="1" applyBorder="1" applyAlignment="1">
      <alignment horizontal="center" vertical="top"/>
    </xf>
    <xf numFmtId="49" fontId="0" fillId="33" borderId="0" xfId="0" applyNumberFormat="1" applyFont="1" applyFill="1" applyBorder="1" applyAlignment="1">
      <alignment horizontal="center" vertical="top"/>
    </xf>
    <xf numFmtId="0" fontId="0" fillId="33" borderId="0" xfId="0" applyFont="1" applyFill="1" applyBorder="1" applyAlignment="1">
      <alignment horizontal="left" vertical="top" wrapText="1"/>
    </xf>
    <xf numFmtId="49" fontId="0" fillId="33" borderId="0" xfId="0" applyNumberFormat="1" applyFont="1" applyFill="1" applyBorder="1" applyAlignment="1">
      <alignment horizontal="center" vertical="top" wrapText="1"/>
    </xf>
    <xf numFmtId="171" fontId="10" fillId="33" borderId="16" xfId="0" applyNumberFormat="1" applyFont="1" applyFill="1" applyBorder="1" applyAlignment="1">
      <alignment horizontal="right"/>
    </xf>
    <xf numFmtId="171" fontId="10" fillId="33" borderId="17" xfId="0" applyNumberFormat="1" applyFont="1" applyFill="1" applyBorder="1" applyAlignment="1">
      <alignment horizontal="right"/>
    </xf>
    <xf numFmtId="171" fontId="10" fillId="33" borderId="0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right"/>
    </xf>
    <xf numFmtId="49" fontId="17" fillId="33" borderId="16" xfId="0" applyNumberFormat="1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 vertical="top" wrapText="1"/>
    </xf>
    <xf numFmtId="0" fontId="0" fillId="34" borderId="18" xfId="0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 indent="1"/>
    </xf>
    <xf numFmtId="4" fontId="6" fillId="33" borderId="10" xfId="0" applyNumberFormat="1" applyFont="1" applyFill="1" applyBorder="1" applyAlignment="1">
      <alignment horizontal="right" vertical="center" wrapText="1"/>
    </xf>
    <xf numFmtId="10" fontId="6" fillId="33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3" fontId="6" fillId="33" borderId="10" xfId="0" applyNumberFormat="1" applyFont="1" applyFill="1" applyBorder="1" applyAlignment="1">
      <alignment horizontal="right" vertical="center" wrapText="1"/>
    </xf>
    <xf numFmtId="3" fontId="6" fillId="33" borderId="13" xfId="0" applyNumberFormat="1" applyFont="1" applyFill="1" applyBorder="1" applyAlignment="1">
      <alignment horizontal="right" vertical="center" wrapText="1"/>
    </xf>
    <xf numFmtId="3" fontId="6" fillId="33" borderId="17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/>
    </xf>
    <xf numFmtId="49" fontId="1" fillId="33" borderId="16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49" fontId="0" fillId="33" borderId="19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49" fontId="0" fillId="33" borderId="20" xfId="0" applyNumberFormat="1" applyFont="1" applyFill="1" applyBorder="1" applyAlignment="1">
      <alignment horizontal="center"/>
    </xf>
    <xf numFmtId="49" fontId="0" fillId="33" borderId="21" xfId="0" applyNumberFormat="1" applyFont="1" applyFill="1" applyBorder="1" applyAlignment="1">
      <alignment horizontal="center"/>
    </xf>
    <xf numFmtId="49" fontId="0" fillId="33" borderId="16" xfId="0" applyNumberFormat="1" applyFont="1" applyFill="1" applyBorder="1" applyAlignment="1">
      <alignment horizontal="center"/>
    </xf>
    <xf numFmtId="49" fontId="0" fillId="33" borderId="22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 vertical="top"/>
    </xf>
    <xf numFmtId="0" fontId="3" fillId="33" borderId="2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vertical="center"/>
    </xf>
    <xf numFmtId="49" fontId="0" fillId="33" borderId="16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/>
    </xf>
    <xf numFmtId="49" fontId="0" fillId="33" borderId="24" xfId="0" applyNumberFormat="1" applyFont="1" applyFill="1" applyBorder="1" applyAlignment="1">
      <alignment horizontal="center"/>
    </xf>
    <xf numFmtId="49" fontId="0" fillId="33" borderId="25" xfId="0" applyNumberFormat="1" applyFont="1" applyFill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/>
    </xf>
    <xf numFmtId="49" fontId="0" fillId="33" borderId="23" xfId="0" applyNumberFormat="1" applyFont="1" applyFill="1" applyBorder="1" applyAlignment="1">
      <alignment horizontal="center"/>
    </xf>
    <xf numFmtId="49" fontId="0" fillId="33" borderId="27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49" fontId="0" fillId="33" borderId="28" xfId="0" applyNumberFormat="1" applyFont="1" applyFill="1" applyBorder="1" applyAlignment="1">
      <alignment horizontal="center"/>
    </xf>
    <xf numFmtId="49" fontId="0" fillId="33" borderId="29" xfId="0" applyNumberFormat="1" applyFont="1" applyFill="1" applyBorder="1" applyAlignment="1">
      <alignment horizontal="center"/>
    </xf>
    <xf numFmtId="49" fontId="0" fillId="33" borderId="30" xfId="0" applyNumberFormat="1" applyFont="1" applyFill="1" applyBorder="1" applyAlignment="1">
      <alignment horizontal="center"/>
    </xf>
    <xf numFmtId="49" fontId="0" fillId="33" borderId="31" xfId="0" applyNumberFormat="1" applyFont="1" applyFill="1" applyBorder="1" applyAlignment="1">
      <alignment horizontal="center"/>
    </xf>
    <xf numFmtId="49" fontId="0" fillId="33" borderId="32" xfId="0" applyNumberFormat="1" applyFont="1" applyFill="1" applyBorder="1" applyAlignment="1">
      <alignment horizontal="center"/>
    </xf>
    <xf numFmtId="49" fontId="0" fillId="33" borderId="33" xfId="0" applyNumberFormat="1" applyFont="1" applyFill="1" applyBorder="1" applyAlignment="1">
      <alignment horizontal="center"/>
    </xf>
    <xf numFmtId="49" fontId="0" fillId="33" borderId="16" xfId="0" applyNumberFormat="1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left" vertical="center"/>
    </xf>
    <xf numFmtId="0" fontId="10" fillId="33" borderId="0" xfId="0" applyFont="1" applyFill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left" vertical="center"/>
    </xf>
    <xf numFmtId="0" fontId="0" fillId="33" borderId="0" xfId="0" applyFont="1" applyFill="1" applyBorder="1" applyAlignment="1" quotePrefix="1">
      <alignment horizontal="left" vertical="top" wrapText="1"/>
    </xf>
    <xf numFmtId="0" fontId="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 vertical="top" wrapText="1"/>
    </xf>
    <xf numFmtId="171" fontId="12" fillId="33" borderId="35" xfId="0" applyNumberFormat="1" applyFont="1" applyFill="1" applyBorder="1" applyAlignment="1">
      <alignment horizontal="right" vertical="center" wrapText="1"/>
    </xf>
    <xf numFmtId="171" fontId="12" fillId="33" borderId="23" xfId="0" applyNumberFormat="1" applyFont="1" applyFill="1" applyBorder="1" applyAlignment="1">
      <alignment horizontal="right" vertical="center" wrapText="1"/>
    </xf>
    <xf numFmtId="171" fontId="12" fillId="33" borderId="11" xfId="0" applyNumberFormat="1" applyFont="1" applyFill="1" applyBorder="1" applyAlignment="1">
      <alignment horizontal="right" vertical="center" wrapText="1"/>
    </xf>
    <xf numFmtId="171" fontId="12" fillId="33" borderId="14" xfId="0" applyNumberFormat="1" applyFont="1" applyFill="1" applyBorder="1" applyAlignment="1">
      <alignment horizontal="right" vertical="center" wrapText="1"/>
    </xf>
    <xf numFmtId="171" fontId="12" fillId="33" borderId="16" xfId="0" applyNumberFormat="1" applyFont="1" applyFill="1" applyBorder="1" applyAlignment="1">
      <alignment horizontal="right" vertical="center" wrapText="1"/>
    </xf>
    <xf numFmtId="171" fontId="12" fillId="33" borderId="36" xfId="0" applyNumberFormat="1" applyFont="1" applyFill="1" applyBorder="1" applyAlignment="1">
      <alignment horizontal="right" vertical="center" wrapText="1"/>
    </xf>
    <xf numFmtId="1" fontId="12" fillId="33" borderId="18" xfId="0" applyNumberFormat="1" applyFont="1" applyFill="1" applyBorder="1" applyAlignment="1">
      <alignment horizontal="center" vertical="center" wrapText="1"/>
    </xf>
    <xf numFmtId="1" fontId="12" fillId="33" borderId="0" xfId="0" applyNumberFormat="1" applyFont="1" applyFill="1" applyBorder="1" applyAlignment="1">
      <alignment horizontal="center" vertical="center" wrapText="1"/>
    </xf>
    <xf numFmtId="1" fontId="12" fillId="33" borderId="14" xfId="0" applyNumberFormat="1" applyFont="1" applyFill="1" applyBorder="1" applyAlignment="1">
      <alignment horizontal="center" vertical="center" wrapText="1"/>
    </xf>
    <xf numFmtId="1" fontId="12" fillId="33" borderId="16" xfId="0" applyNumberFormat="1" applyFont="1" applyFill="1" applyBorder="1" applyAlignment="1">
      <alignment horizontal="center" vertical="center" wrapText="1"/>
    </xf>
    <xf numFmtId="49" fontId="17" fillId="33" borderId="17" xfId="0" applyNumberFormat="1" applyFont="1" applyFill="1" applyBorder="1" applyAlignment="1">
      <alignment horizontal="center" vertical="center" wrapText="1"/>
    </xf>
    <xf numFmtId="1" fontId="12" fillId="33" borderId="23" xfId="0" applyNumberFormat="1" applyFont="1" applyFill="1" applyBorder="1" applyAlignment="1">
      <alignment horizontal="left" vertical="center" wrapText="1"/>
    </xf>
    <xf numFmtId="1" fontId="12" fillId="33" borderId="11" xfId="0" applyNumberFormat="1" applyFont="1" applyFill="1" applyBorder="1" applyAlignment="1">
      <alignment horizontal="left" vertical="center" wrapText="1"/>
    </xf>
    <xf numFmtId="1" fontId="12" fillId="33" borderId="16" xfId="0" applyNumberFormat="1" applyFont="1" applyFill="1" applyBorder="1" applyAlignment="1">
      <alignment horizontal="left" vertical="center" wrapText="1"/>
    </xf>
    <xf numFmtId="1" fontId="12" fillId="33" borderId="36" xfId="0" applyNumberFormat="1" applyFont="1" applyFill="1" applyBorder="1" applyAlignment="1">
      <alignment horizontal="left" vertical="center" wrapText="1"/>
    </xf>
    <xf numFmtId="49" fontId="12" fillId="33" borderId="35" xfId="0" applyNumberFormat="1" applyFont="1" applyFill="1" applyBorder="1" applyAlignment="1">
      <alignment horizontal="center" vertical="center" wrapText="1"/>
    </xf>
    <xf numFmtId="49" fontId="12" fillId="33" borderId="23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2" fillId="33" borderId="14" xfId="0" applyNumberFormat="1" applyFont="1" applyFill="1" applyBorder="1" applyAlignment="1">
      <alignment horizontal="center" vertical="center" wrapText="1"/>
    </xf>
    <xf numFmtId="49" fontId="12" fillId="33" borderId="16" xfId="0" applyNumberFormat="1" applyFont="1" applyFill="1" applyBorder="1" applyAlignment="1">
      <alignment horizontal="center" vertical="center" wrapText="1"/>
    </xf>
    <xf numFmtId="49" fontId="12" fillId="33" borderId="36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center" wrapText="1"/>
    </xf>
    <xf numFmtId="0" fontId="10" fillId="33" borderId="16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171" fontId="12" fillId="33" borderId="13" xfId="0" applyNumberFormat="1" applyFont="1" applyFill="1" applyBorder="1" applyAlignment="1">
      <alignment horizontal="right" vertical="center" wrapText="1"/>
    </xf>
    <xf numFmtId="171" fontId="12" fillId="33" borderId="17" xfId="0" applyNumberFormat="1" applyFont="1" applyFill="1" applyBorder="1" applyAlignment="1">
      <alignment horizontal="right" vertical="center" wrapText="1"/>
    </xf>
    <xf numFmtId="171" fontId="12" fillId="33" borderId="34" xfId="0" applyNumberFormat="1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top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 quotePrefix="1">
      <alignment/>
    </xf>
    <xf numFmtId="0" fontId="39" fillId="0" borderId="0" xfId="0" applyFont="1" applyAlignment="1">
      <alignment/>
    </xf>
    <xf numFmtId="0" fontId="8" fillId="0" borderId="0" xfId="42" applyBorder="1" applyAlignment="1" applyProtection="1">
      <alignment/>
      <protection/>
    </xf>
    <xf numFmtId="0" fontId="8" fillId="0" borderId="0" xfId="42" applyAlignment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kontur.ru/?p=1358&amp;utm_source=giftkdirvn" TargetMode="External" /><Relationship Id="rId2" Type="http://schemas.openxmlformats.org/officeDocument/2006/relationships/hyperlink" Target="http://www.e-kontur.ru/?p=1358&amp;utm_source=giftkdirvn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8"/>
  <sheetViews>
    <sheetView tabSelected="1" view="pageBreakPreview" zoomScaleSheetLayoutView="100" zoomScalePageLayoutView="0" workbookViewId="0" topLeftCell="A1">
      <selection activeCell="A26" sqref="A26:IV26"/>
    </sheetView>
  </sheetViews>
  <sheetFormatPr defaultColWidth="0.875" defaultRowHeight="12.75"/>
  <cols>
    <col min="1" max="16384" width="0.875" style="187" customWidth="1"/>
  </cols>
  <sheetData>
    <row r="1" spans="71:108" s="183" customFormat="1" ht="11.25" customHeight="1"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5" t="s">
        <v>153</v>
      </c>
    </row>
    <row r="2" spans="71:108" s="183" customFormat="1" ht="11.25" customHeight="1"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5" t="s">
        <v>123</v>
      </c>
    </row>
    <row r="3" spans="71:108" s="183" customFormat="1" ht="11.25" customHeight="1"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5" t="s">
        <v>124</v>
      </c>
    </row>
    <row r="4" spans="71:108" s="183" customFormat="1" ht="11.25" customHeight="1"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5"/>
    </row>
    <row r="7" spans="1:108" ht="13.5" customHeight="1">
      <c r="A7" s="186" t="s">
        <v>125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</row>
    <row r="8" spans="1:108" ht="13.5" customHeight="1">
      <c r="A8" s="186" t="s">
        <v>126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</row>
    <row r="9" spans="1:108" ht="13.5" customHeight="1">
      <c r="A9" s="186" t="s">
        <v>127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</row>
    <row r="10" s="183" customFormat="1" ht="12">
      <c r="A10" s="183" t="s">
        <v>128</v>
      </c>
    </row>
    <row r="11" spans="1:108" s="183" customFormat="1" ht="12.75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</row>
    <row r="12" spans="1:108" s="183" customFormat="1" ht="12">
      <c r="A12" s="188"/>
      <c r="B12" s="188" t="s">
        <v>129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</row>
    <row r="13" spans="1:108" s="183" customFormat="1" ht="12">
      <c r="A13" s="188"/>
      <c r="B13" s="188" t="s">
        <v>130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88"/>
      <c r="CN13" s="188"/>
      <c r="CO13" s="188"/>
      <c r="CP13" s="188"/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8"/>
    </row>
    <row r="14" spans="1:108" s="183" customFormat="1" ht="12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88"/>
      <c r="CG14" s="188"/>
      <c r="CH14" s="188"/>
      <c r="CI14" s="188"/>
      <c r="CJ14" s="188"/>
      <c r="CK14" s="188"/>
      <c r="CL14" s="188"/>
      <c r="CM14" s="188"/>
      <c r="CN14" s="188"/>
      <c r="CO14" s="188"/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8"/>
    </row>
    <row r="15" spans="1:108" s="183" customFormat="1" ht="12">
      <c r="A15" s="188"/>
      <c r="B15" s="188" t="s">
        <v>131</v>
      </c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</row>
    <row r="16" spans="1:108" s="183" customFormat="1" ht="12">
      <c r="A16" s="188"/>
      <c r="B16" s="189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</row>
    <row r="17" spans="1:108" s="183" customFormat="1" ht="12" customHeight="1">
      <c r="A17" s="188"/>
      <c r="B17" s="188" t="s">
        <v>132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</row>
    <row r="18" spans="1:108" s="183" customFormat="1" ht="12">
      <c r="A18" s="188"/>
      <c r="B18" s="188" t="s">
        <v>133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8"/>
      <c r="CO18" s="188"/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8"/>
    </row>
    <row r="19" spans="1:108" s="183" customFormat="1" ht="12">
      <c r="A19" s="188"/>
      <c r="B19" s="188" t="s">
        <v>134</v>
      </c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</row>
    <row r="20" spans="1:108" s="183" customFormat="1" ht="12">
      <c r="A20" s="188"/>
      <c r="B20" s="188" t="s">
        <v>135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188"/>
      <c r="DB20" s="188"/>
      <c r="DC20" s="188"/>
      <c r="DD20" s="188"/>
    </row>
    <row r="21" spans="1:108" s="183" customFormat="1" ht="9.75" customHeight="1">
      <c r="A21" s="188"/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</row>
    <row r="22" spans="1:108" s="183" customFormat="1" ht="12">
      <c r="A22" s="188"/>
      <c r="B22" s="188" t="s">
        <v>136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8"/>
      <c r="CC22" s="188"/>
      <c r="CD22" s="188"/>
      <c r="CE22" s="188"/>
      <c r="CF22" s="188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8"/>
      <c r="CS22" s="188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</row>
    <row r="23" spans="1:108" s="183" customFormat="1" ht="9.75" customHeight="1">
      <c r="A23" s="188"/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188"/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8"/>
      <c r="DB23" s="188"/>
      <c r="DC23" s="188"/>
      <c r="DD23" s="188"/>
    </row>
    <row r="24" spans="1:108" s="183" customFormat="1" ht="12">
      <c r="A24" s="188"/>
      <c r="B24" s="188" t="s">
        <v>137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188"/>
      <c r="CG24" s="188"/>
      <c r="CH24" s="188"/>
      <c r="CI24" s="188"/>
      <c r="CJ24" s="188"/>
      <c r="CK24" s="188"/>
      <c r="CL24" s="188"/>
      <c r="CM24" s="188"/>
      <c r="CN24" s="188"/>
      <c r="CO24" s="188"/>
      <c r="CP24" s="188"/>
      <c r="CQ24" s="188"/>
      <c r="CR24" s="188"/>
      <c r="CS24" s="188"/>
      <c r="CT24" s="188"/>
      <c r="CU24" s="188"/>
      <c r="CV24" s="188"/>
      <c r="CW24" s="188"/>
      <c r="CX24" s="188"/>
      <c r="CY24" s="188"/>
      <c r="CZ24" s="188"/>
      <c r="DA24" s="188"/>
      <c r="DB24" s="188"/>
      <c r="DC24" s="188"/>
      <c r="DD24" s="188"/>
    </row>
    <row r="25" spans="1:108" s="183" customFormat="1" ht="9.75" customHeight="1">
      <c r="A25" s="188"/>
      <c r="B25" s="188" t="s">
        <v>138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/>
      <c r="CS25" s="188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8"/>
    </row>
    <row r="26" spans="1:108" s="192" customFormat="1" ht="12" customHeight="1">
      <c r="A26" s="191" t="s">
        <v>154</v>
      </c>
      <c r="B26" s="191" t="s">
        <v>139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</row>
    <row r="27" spans="1:108" s="183" customFormat="1" ht="9.75" customHeight="1">
      <c r="A27" s="188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88"/>
      <c r="BS27" s="188"/>
      <c r="BT27" s="188"/>
      <c r="BU27" s="188"/>
      <c r="BV27" s="188"/>
      <c r="BW27" s="188"/>
      <c r="BX27" s="188"/>
      <c r="BY27" s="188"/>
      <c r="BZ27" s="188"/>
      <c r="CA27" s="188"/>
      <c r="CB27" s="188"/>
      <c r="CC27" s="188"/>
      <c r="CD27" s="188"/>
      <c r="CE27" s="188"/>
      <c r="CF27" s="188"/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188"/>
      <c r="CS27" s="18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8"/>
    </row>
    <row r="28" spans="1:108" s="183" customFormat="1" ht="12">
      <c r="A28" s="188"/>
      <c r="B28" s="188" t="s">
        <v>140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8"/>
      <c r="BX28" s="188"/>
      <c r="BY28" s="188"/>
      <c r="BZ28" s="188"/>
      <c r="CA28" s="188"/>
      <c r="CB28" s="188"/>
      <c r="CC28" s="188"/>
      <c r="CD28" s="188"/>
      <c r="CE28" s="188"/>
      <c r="CF28" s="188"/>
      <c r="CG28" s="188"/>
      <c r="CH28" s="188"/>
      <c r="CI28" s="188"/>
      <c r="CJ28" s="188"/>
      <c r="CK28" s="188"/>
      <c r="CL28" s="188"/>
      <c r="CM28" s="188"/>
      <c r="CN28" s="188"/>
      <c r="CO28" s="188"/>
      <c r="CP28" s="188"/>
      <c r="CQ28" s="188"/>
      <c r="CR28" s="188"/>
      <c r="CS28" s="188"/>
      <c r="CT28" s="188"/>
      <c r="CU28" s="188"/>
      <c r="CV28" s="188"/>
      <c r="CW28" s="188"/>
      <c r="CX28" s="188"/>
      <c r="CY28" s="188"/>
      <c r="CZ28" s="188"/>
      <c r="DA28" s="188"/>
      <c r="DB28" s="188"/>
      <c r="DC28" s="188"/>
      <c r="DD28" s="188"/>
    </row>
    <row r="29" spans="1:108" s="190" customFormat="1" ht="10.5" customHeight="1">
      <c r="A29" s="188"/>
      <c r="B29" s="188" t="s">
        <v>141</v>
      </c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/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8"/>
    </row>
    <row r="30" spans="1:108" s="183" customFormat="1" ht="11.25" customHeight="1">
      <c r="A30" s="188"/>
      <c r="B30" s="188" t="s">
        <v>142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88"/>
      <c r="BR30" s="188"/>
      <c r="BS30" s="188"/>
      <c r="BT30" s="188"/>
      <c r="BU30" s="188"/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8"/>
      <c r="CS30" s="18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</row>
    <row r="31" spans="1:108" s="183" customFormat="1" ht="12">
      <c r="A31" s="188"/>
      <c r="B31" s="188" t="s">
        <v>143</v>
      </c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8"/>
      <c r="CO31" s="188"/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</row>
    <row r="32" spans="1:108" s="190" customFormat="1" ht="10.5" customHeight="1">
      <c r="A32" s="188"/>
      <c r="B32" s="188" t="s">
        <v>144</v>
      </c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88"/>
      <c r="BS32" s="188"/>
      <c r="BT32" s="188"/>
      <c r="BU32" s="188"/>
      <c r="BV32" s="188"/>
      <c r="BW32" s="188"/>
      <c r="BX32" s="188"/>
      <c r="BY32" s="188"/>
      <c r="BZ32" s="188"/>
      <c r="CA32" s="188"/>
      <c r="CB32" s="188"/>
      <c r="CC32" s="188"/>
      <c r="CD32" s="188"/>
      <c r="CE32" s="188"/>
      <c r="CF32" s="188"/>
      <c r="CG32" s="188"/>
      <c r="CH32" s="188"/>
      <c r="CI32" s="188"/>
      <c r="CJ32" s="188"/>
      <c r="CK32" s="188"/>
      <c r="CL32" s="188"/>
      <c r="CM32" s="188"/>
      <c r="CN32" s="188"/>
      <c r="CO32" s="188"/>
      <c r="CP32" s="188"/>
      <c r="CQ32" s="188"/>
      <c r="CR32" s="188"/>
      <c r="CS32" s="18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8"/>
    </row>
    <row r="33" spans="1:108" s="183" customFormat="1" ht="12">
      <c r="A33" s="188"/>
      <c r="B33" s="188" t="s">
        <v>145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8"/>
      <c r="CO33" s="188"/>
      <c r="CP33" s="188"/>
      <c r="CQ33" s="188"/>
      <c r="CR33" s="188"/>
      <c r="CS33" s="188"/>
      <c r="CT33" s="188"/>
      <c r="CU33" s="188"/>
      <c r="CV33" s="188"/>
      <c r="CW33" s="188"/>
      <c r="CX33" s="188"/>
      <c r="CY33" s="188"/>
      <c r="CZ33" s="188"/>
      <c r="DA33" s="188"/>
      <c r="DB33" s="188"/>
      <c r="DC33" s="188"/>
      <c r="DD33" s="188"/>
    </row>
    <row r="34" spans="1:108" s="183" customFormat="1" ht="12">
      <c r="A34" s="188"/>
      <c r="B34" s="188" t="s">
        <v>146</v>
      </c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88"/>
      <c r="BS34" s="188"/>
      <c r="BT34" s="188"/>
      <c r="BU34" s="188"/>
      <c r="BV34" s="188"/>
      <c r="BW34" s="188"/>
      <c r="BX34" s="188"/>
      <c r="BY34" s="188"/>
      <c r="BZ34" s="188"/>
      <c r="CA34" s="188"/>
      <c r="CB34" s="188"/>
      <c r="CC34" s="188"/>
      <c r="CD34" s="188"/>
      <c r="CE34" s="188"/>
      <c r="CF34" s="188"/>
      <c r="CG34" s="188"/>
      <c r="CH34" s="188"/>
      <c r="CI34" s="188"/>
      <c r="CJ34" s="188"/>
      <c r="CK34" s="188"/>
      <c r="CL34" s="188"/>
      <c r="CM34" s="188"/>
      <c r="CN34" s="188"/>
      <c r="CO34" s="188"/>
      <c r="CP34" s="188"/>
      <c r="CQ34" s="188"/>
      <c r="CR34" s="188"/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8"/>
    </row>
    <row r="35" spans="1:108" s="183" customFormat="1" ht="12">
      <c r="A35" s="188"/>
      <c r="B35" s="188" t="s">
        <v>147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8"/>
      <c r="BT35" s="188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  <c r="CG35" s="188"/>
      <c r="CH35" s="188"/>
      <c r="CI35" s="188"/>
      <c r="CJ35" s="188"/>
      <c r="CK35" s="188"/>
      <c r="CL35" s="188"/>
      <c r="CM35" s="188"/>
      <c r="CN35" s="188"/>
      <c r="CO35" s="188"/>
      <c r="CP35" s="188"/>
      <c r="CQ35" s="188"/>
      <c r="CR35" s="188"/>
      <c r="CS35" s="188"/>
      <c r="CT35" s="188"/>
      <c r="CU35" s="188"/>
      <c r="CV35" s="188"/>
      <c r="CW35" s="188"/>
      <c r="CX35" s="188"/>
      <c r="CY35" s="188"/>
      <c r="CZ35" s="188"/>
      <c r="DA35" s="188"/>
      <c r="DB35" s="188"/>
      <c r="DC35" s="188"/>
      <c r="DD35" s="188"/>
    </row>
    <row r="36" spans="1:108" s="183" customFormat="1" ht="12">
      <c r="A36" s="188"/>
      <c r="B36" s="188" t="s">
        <v>148</v>
      </c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8"/>
      <c r="BT36" s="188"/>
      <c r="BU36" s="188"/>
      <c r="BV36" s="188"/>
      <c r="BW36" s="188"/>
      <c r="BX36" s="188"/>
      <c r="BY36" s="188"/>
      <c r="BZ36" s="188"/>
      <c r="CA36" s="188"/>
      <c r="CB36" s="188"/>
      <c r="CC36" s="188"/>
      <c r="CD36" s="188"/>
      <c r="CE36" s="188"/>
      <c r="CF36" s="188"/>
      <c r="CG36" s="188"/>
      <c r="CH36" s="188"/>
      <c r="CI36" s="188"/>
      <c r="CJ36" s="188"/>
      <c r="CK36" s="188"/>
      <c r="CL36" s="188"/>
      <c r="CM36" s="188"/>
      <c r="CN36" s="188"/>
      <c r="CO36" s="188"/>
      <c r="CP36" s="188"/>
      <c r="CQ36" s="188"/>
      <c r="CR36" s="188"/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  <c r="DD36" s="188"/>
    </row>
    <row r="37" spans="1:108" s="183" customFormat="1" ht="12">
      <c r="A37" s="188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8"/>
    </row>
    <row r="38" spans="1:108" s="183" customFormat="1" ht="12">
      <c r="A38" s="188"/>
      <c r="B38" s="188" t="s">
        <v>149</v>
      </c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</row>
    <row r="39" spans="1:108" s="183" customFormat="1" ht="12">
      <c r="A39" s="188"/>
      <c r="B39" s="188" t="s">
        <v>150</v>
      </c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</row>
    <row r="40" spans="1:108" s="190" customFormat="1" ht="10.5" customHeight="1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8"/>
      <c r="CO40" s="188"/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8"/>
    </row>
    <row r="41" spans="1:108" s="183" customFormat="1" ht="12">
      <c r="A41" s="188"/>
      <c r="B41" s="188" t="s">
        <v>151</v>
      </c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</row>
    <row r="42" spans="1:108" s="190" customFormat="1" ht="10.5" customHeight="1">
      <c r="A42" s="188"/>
      <c r="B42" s="188" t="s">
        <v>152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8"/>
    </row>
    <row r="43" spans="1:108" s="183" customFormat="1" ht="12">
      <c r="A43" s="188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</row>
    <row r="44" spans="1:108" s="183" customFormat="1" ht="12">
      <c r="A44" s="188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8"/>
    </row>
    <row r="45" spans="1:108" s="183" customFormat="1" ht="12">
      <c r="A45" s="188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8"/>
    </row>
    <row r="46" spans="1:108" s="183" customFormat="1" ht="12">
      <c r="A46" s="188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8"/>
      <c r="CY46" s="188"/>
      <c r="CZ46" s="188"/>
      <c r="DA46" s="188"/>
      <c r="DB46" s="188"/>
      <c r="DC46" s="188"/>
      <c r="DD46" s="188"/>
    </row>
    <row r="47" spans="1:108" s="183" customFormat="1" ht="12">
      <c r="A47" s="188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8"/>
      <c r="CC47" s="188"/>
      <c r="CD47" s="188"/>
      <c r="CE47" s="188"/>
      <c r="CF47" s="188"/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8"/>
    </row>
    <row r="48" spans="1:108" s="190" customFormat="1" ht="10.5" customHeight="1">
      <c r="A48" s="188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188"/>
      <c r="CT48" s="188"/>
      <c r="CU48" s="188"/>
      <c r="CV48" s="188"/>
      <c r="CW48" s="188"/>
      <c r="CX48" s="188"/>
      <c r="CY48" s="188"/>
      <c r="CZ48" s="188"/>
      <c r="DA48" s="188"/>
      <c r="DB48" s="188"/>
      <c r="DC48" s="188"/>
      <c r="DD48" s="188"/>
    </row>
  </sheetData>
  <sheetProtection/>
  <mergeCells count="3">
    <mergeCell ref="A7:DD7"/>
    <mergeCell ref="A8:DD8"/>
    <mergeCell ref="A9:DD9"/>
  </mergeCells>
  <hyperlinks>
    <hyperlink ref="B26" r:id="rId1" display="электронном виде с помощью сервиса."/>
    <hyperlink ref="A26:IV26" r:id="rId2" display="http://www.e-kontur.ru/?p=1358&amp;utm_source=giftkdirvn"/>
  </hyperlink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B1:BI184"/>
  <sheetViews>
    <sheetView zoomScalePageLayoutView="0" workbookViewId="0" topLeftCell="A1">
      <selection activeCell="J7" sqref="J7"/>
    </sheetView>
  </sheetViews>
  <sheetFormatPr defaultColWidth="1.37890625" defaultRowHeight="12.75"/>
  <cols>
    <col min="1" max="1" width="7.00390625" style="12" customWidth="1"/>
    <col min="2" max="22" width="1.37890625" style="1" customWidth="1"/>
    <col min="23" max="23" width="1.75390625" style="1" customWidth="1"/>
    <col min="24" max="48" width="1.37890625" style="1" customWidth="1"/>
    <col min="49" max="49" width="0.74609375" style="1" customWidth="1"/>
    <col min="50" max="60" width="1.37890625" style="1" customWidth="1"/>
    <col min="61" max="61" width="0.875" style="1" customWidth="1"/>
    <col min="62" max="62" width="2.00390625" style="12" customWidth="1"/>
    <col min="63" max="16384" width="1.37890625" style="12" customWidth="1"/>
  </cols>
  <sheetData>
    <row r="1" spans="2:61" s="31" customFormat="1" ht="15" customHeight="1">
      <c r="B1" s="30"/>
      <c r="BI1" s="15"/>
    </row>
    <row r="2" spans="2:61" s="13" customFormat="1" ht="15.75">
      <c r="B2" s="112" t="s">
        <v>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</row>
    <row r="3" spans="2:61" s="13" customFormat="1" ht="15.75">
      <c r="B3" s="114" t="s">
        <v>2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</row>
    <row r="4" spans="2:61" s="13" customFormat="1" ht="15.75">
      <c r="B4" s="113" t="s">
        <v>0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</row>
    <row r="5" spans="2:61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2:61" ht="15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1"/>
      <c r="AA6" s="21"/>
      <c r="AB6" s="27"/>
      <c r="AC6" s="27"/>
      <c r="AD6" s="28" t="s">
        <v>9</v>
      </c>
      <c r="AE6" s="89"/>
      <c r="AF6" s="89"/>
      <c r="AG6" s="89"/>
      <c r="AH6" s="29" t="s">
        <v>10</v>
      </c>
      <c r="AI6" s="27"/>
      <c r="AJ6" s="21"/>
      <c r="AK6" s="21"/>
      <c r="AL6" s="21"/>
      <c r="AM6" s="21"/>
      <c r="AN6" s="21"/>
      <c r="AO6" s="2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2:61" ht="15.75" thickBot="1">
      <c r="B7" s="2"/>
      <c r="C7" s="2"/>
      <c r="D7" s="2"/>
      <c r="E7" s="2"/>
      <c r="F7" s="2"/>
      <c r="G7" s="2"/>
      <c r="H7" s="2"/>
      <c r="I7" s="88" t="s">
        <v>122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115" t="s">
        <v>3</v>
      </c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</row>
    <row r="8" spans="2:61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5" t="s">
        <v>4</v>
      </c>
      <c r="AW8" s="2"/>
      <c r="AX8" s="119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1"/>
    </row>
    <row r="9" spans="2:61" ht="1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5" t="s">
        <v>7</v>
      </c>
      <c r="AW9" s="2"/>
      <c r="AX9" s="107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6"/>
    </row>
    <row r="10" spans="2:61" s="22" customFormat="1" ht="26.25" customHeight="1">
      <c r="B10" s="4" t="s">
        <v>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3"/>
      <c r="AX10" s="95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7"/>
    </row>
    <row r="11" spans="2:61" s="22" customFormat="1" ht="15" customHeight="1">
      <c r="B11" s="4" t="s">
        <v>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3"/>
      <c r="AX11" s="95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7"/>
    </row>
    <row r="12" spans="2:61" s="22" customFormat="1" ht="15" customHeight="1"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4"/>
      <c r="AR12" s="4"/>
      <c r="AS12" s="4"/>
      <c r="AT12" s="4"/>
      <c r="AU12" s="4"/>
      <c r="AV12" s="3" t="s">
        <v>8</v>
      </c>
      <c r="AW12" s="3"/>
      <c r="AX12" s="98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100"/>
    </row>
    <row r="13" spans="2:61" s="22" customFormat="1" ht="15" customHeigh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4"/>
      <c r="AR13" s="4"/>
      <c r="AS13" s="4"/>
      <c r="AT13" s="4"/>
      <c r="AU13" s="4"/>
      <c r="AV13" s="3"/>
      <c r="AW13" s="3"/>
      <c r="AX13" s="108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10"/>
    </row>
    <row r="14" spans="2:61" s="22" customFormat="1" ht="15" customHeight="1">
      <c r="B14" s="4" t="s">
        <v>57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3"/>
      <c r="AX14" s="95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7"/>
    </row>
    <row r="15" spans="2:61" s="22" customFormat="1" ht="22.5" customHeight="1">
      <c r="B15" s="56" t="s">
        <v>58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3"/>
      <c r="AX15" s="95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7"/>
    </row>
    <row r="16" spans="2:61" s="22" customFormat="1" ht="15" customHeight="1">
      <c r="B16" s="123">
        <v>0</v>
      </c>
      <c r="C16" s="124"/>
      <c r="D16" s="125">
        <v>0</v>
      </c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57" t="s">
        <v>59</v>
      </c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4"/>
      <c r="AT16" s="4"/>
      <c r="AU16" s="4"/>
      <c r="AV16" s="3"/>
      <c r="AW16" s="4"/>
      <c r="AX16" s="95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7"/>
    </row>
    <row r="17" spans="2:61" s="22" customFormat="1" ht="6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4"/>
      <c r="AR17" s="4"/>
      <c r="AS17" s="4"/>
      <c r="AT17" s="4"/>
      <c r="AU17" s="4"/>
      <c r="AV17" s="3"/>
      <c r="AW17" s="4"/>
      <c r="AX17" s="95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7"/>
    </row>
    <row r="18" spans="2:61" s="22" customFormat="1" ht="15" customHeight="1">
      <c r="B18" s="4" t="s">
        <v>11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95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7"/>
    </row>
    <row r="19" spans="2:61" s="22" customFormat="1" ht="15" customHeight="1">
      <c r="B19" s="4" t="s">
        <v>60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4"/>
      <c r="AU19" s="4"/>
      <c r="AV19" s="3"/>
      <c r="AW19" s="4"/>
      <c r="AX19" s="95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7"/>
    </row>
    <row r="20" spans="2:61" s="22" customFormat="1" ht="15" customHeight="1">
      <c r="B20" s="123"/>
      <c r="C20" s="124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23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23"/>
      <c r="AN20" s="23"/>
      <c r="AO20" s="23"/>
      <c r="AP20" s="23"/>
      <c r="AQ20" s="23"/>
      <c r="AR20" s="23"/>
      <c r="AS20" s="23"/>
      <c r="AT20" s="4"/>
      <c r="AU20" s="4"/>
      <c r="AV20" s="3"/>
      <c r="AW20" s="4"/>
      <c r="AX20" s="95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7"/>
    </row>
    <row r="21" spans="2:61" s="22" customFormat="1" ht="3.75" customHeight="1" hidden="1">
      <c r="B21" s="4" t="s">
        <v>12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4"/>
      <c r="AX21" s="95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7"/>
    </row>
    <row r="22" spans="2:61" s="22" customFormat="1" ht="3.75" customHeight="1" hidden="1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4"/>
      <c r="AR22" s="4"/>
      <c r="AS22" s="4"/>
      <c r="AT22" s="4"/>
      <c r="AU22" s="4"/>
      <c r="AV22" s="3" t="s">
        <v>13</v>
      </c>
      <c r="AW22" s="4"/>
      <c r="AX22" s="98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100"/>
    </row>
    <row r="23" spans="2:61" s="22" customFormat="1" ht="3.75" customHeight="1" hidden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108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10"/>
    </row>
    <row r="24" spans="2:61" s="22" customFormat="1" ht="18.75" customHeight="1">
      <c r="B24" s="4" t="s">
        <v>14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4"/>
      <c r="AX24" s="95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7"/>
    </row>
    <row r="25" spans="2:61" s="25" customFormat="1" ht="10.5" customHeight="1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111" t="s">
        <v>15</v>
      </c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24"/>
      <c r="AX25" s="95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7"/>
    </row>
    <row r="26" spans="2:61" s="22" customFormat="1" ht="15" customHeight="1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4"/>
      <c r="AX26" s="95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7"/>
    </row>
    <row r="27" spans="2:61" s="25" customFormat="1" ht="10.5" customHeight="1">
      <c r="B27" s="111" t="s">
        <v>16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24"/>
      <c r="AX27" s="98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100"/>
    </row>
    <row r="28" spans="2:61" s="22" customFormat="1" ht="9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108" t="s">
        <v>19</v>
      </c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10"/>
    </row>
    <row r="29" spans="2:61" s="22" customFormat="1" ht="15" customHeight="1" thickBot="1">
      <c r="B29" s="4" t="s">
        <v>17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4"/>
      <c r="AR29" s="4"/>
      <c r="AS29" s="4"/>
      <c r="AT29" s="4"/>
      <c r="AU29" s="4"/>
      <c r="AV29" s="3" t="s">
        <v>18</v>
      </c>
      <c r="AW29" s="4"/>
      <c r="AX29" s="116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8"/>
    </row>
    <row r="30" spans="2:61" ht="1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2:61" ht="1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2:61" ht="15" customHeight="1">
      <c r="B32" s="2" t="s">
        <v>20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2:61" ht="15" customHeight="1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</row>
    <row r="34" spans="2:61" ht="15" customHeight="1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</row>
    <row r="35" spans="2:61" ht="1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2:61" ht="15" customHeight="1">
      <c r="B36" s="2" t="s">
        <v>21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</row>
    <row r="37" spans="2:61" s="14" customFormat="1" ht="12.75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102" t="s">
        <v>22</v>
      </c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</row>
    <row r="38" spans="2:61" ht="15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</row>
    <row r="39" spans="2:61" s="14" customFormat="1" ht="15" customHeight="1">
      <c r="B39" s="102" t="s">
        <v>23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</row>
    <row r="40" spans="2:61" ht="1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2:61" ht="15" customHeight="1">
      <c r="B41" s="2" t="s">
        <v>24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2:61" ht="15" customHeight="1">
      <c r="B42" s="2" t="s">
        <v>25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5" t="s">
        <v>28</v>
      </c>
      <c r="AO42" s="104"/>
      <c r="AP42" s="104"/>
      <c r="AQ42" s="104"/>
      <c r="AR42" s="9" t="s">
        <v>27</v>
      </c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6" t="s">
        <v>26</v>
      </c>
      <c r="BI42" s="10"/>
    </row>
    <row r="43" spans="2:61" s="14" customFormat="1" ht="9.7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90" t="s">
        <v>29</v>
      </c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7"/>
      <c r="BI43" s="7"/>
    </row>
    <row r="44" spans="2:61" ht="12.75">
      <c r="B44" s="2" t="s">
        <v>30</v>
      </c>
      <c r="C44" s="2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2" t="s">
        <v>31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2:61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2:61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2:61" ht="12.75">
      <c r="B47" s="2" t="s">
        <v>34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1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</row>
    <row r="48" spans="2:61" s="14" customFormat="1" ht="16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101" t="s">
        <v>32</v>
      </c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26"/>
      <c r="AP48" s="101" t="s">
        <v>33</v>
      </c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</row>
    <row r="49" spans="2:61" ht="12.7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</row>
    <row r="50" spans="2:61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</row>
    <row r="51" spans="2:61" ht="12.7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</row>
    <row r="52" spans="2:61" ht="12.7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</row>
    <row r="53" spans="2:61" ht="12.7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</row>
    <row r="54" spans="2:61" ht="12.7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</row>
    <row r="55" spans="2:61" ht="12.7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</row>
    <row r="56" spans="2:61" ht="12.7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</row>
    <row r="57" spans="2:61" ht="12.7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</row>
    <row r="58" spans="2:61" ht="12.7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</row>
    <row r="59" spans="2:61" ht="12.7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</row>
    <row r="60" spans="2:61" ht="12.7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</row>
    <row r="61" spans="2:61" ht="12.7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</row>
    <row r="62" spans="2:61" ht="12.7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</row>
    <row r="63" spans="2:61" ht="12.7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</row>
    <row r="64" spans="2:61" ht="12.7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</row>
    <row r="65" spans="2:61" ht="12.7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</row>
    <row r="66" spans="2:61" ht="12.7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</row>
    <row r="67" spans="2:61" ht="12.7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</row>
    <row r="68" spans="2:61" ht="12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</row>
    <row r="69" spans="2:61" ht="12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</row>
    <row r="70" spans="2:61" ht="12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</row>
    <row r="71" spans="2:61" ht="12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</row>
    <row r="72" spans="2:61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</row>
    <row r="73" spans="2:61" ht="12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</row>
    <row r="74" spans="2:61" ht="12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</row>
    <row r="75" spans="2:61" ht="12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</row>
    <row r="76" spans="2:61" ht="12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</row>
    <row r="77" spans="2:61" ht="12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</row>
    <row r="78" spans="2:61" ht="12.7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</row>
    <row r="79" spans="2:61" ht="12.7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</row>
    <row r="80" spans="2:61" ht="12.7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</row>
    <row r="81" spans="2:61" ht="12.7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</row>
    <row r="82" spans="2:61" ht="12.7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</row>
    <row r="83" spans="2:61" ht="12.7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</row>
    <row r="84" spans="2:61" ht="12.7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</row>
    <row r="85" spans="2:61" ht="12.7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</row>
    <row r="86" spans="2:61" ht="12.7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</row>
    <row r="87" spans="2:61" ht="12.7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</row>
    <row r="88" spans="2:61" ht="12.7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</row>
    <row r="89" spans="2:61" ht="12.7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</row>
    <row r="90" spans="2:61" ht="12.7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</row>
    <row r="91" spans="2:61" ht="12.7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</row>
    <row r="92" spans="2:61" ht="12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</row>
    <row r="93" spans="2:61" ht="12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</row>
    <row r="94" spans="2:61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</row>
    <row r="95" spans="2:61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</row>
    <row r="96" spans="2:61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</row>
    <row r="97" spans="2:61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</row>
    <row r="98" spans="2:61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</row>
    <row r="99" spans="2:61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</row>
    <row r="100" spans="2:61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</row>
    <row r="101" spans="2:61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</row>
    <row r="102" spans="2:61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</row>
    <row r="103" spans="2:61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</row>
    <row r="104" spans="2:61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</row>
    <row r="105" spans="2:61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</row>
    <row r="106" spans="2:61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</row>
    <row r="107" spans="2:61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</row>
    <row r="108" spans="2:61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</row>
    <row r="109" spans="2:61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</row>
    <row r="110" spans="2:61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</row>
    <row r="111" spans="2:61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</row>
    <row r="112" spans="2:61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</row>
    <row r="113" spans="2:61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</row>
    <row r="114" spans="2:61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</row>
    <row r="115" spans="2:61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</row>
    <row r="116" spans="2:61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</row>
    <row r="117" spans="2:61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</row>
    <row r="118" spans="2:61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</row>
    <row r="119" spans="2:61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</row>
    <row r="120" spans="2:61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</row>
    <row r="121" spans="2:61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</row>
    <row r="122" spans="2:61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</row>
    <row r="123" spans="2:61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</row>
    <row r="124" spans="2:61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</row>
    <row r="125" spans="2:61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</row>
    <row r="126" spans="2:61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</row>
    <row r="127" spans="2:61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</row>
    <row r="128" spans="2:61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</row>
    <row r="129" spans="2:61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</row>
    <row r="130" spans="2:61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</row>
    <row r="131" spans="2:61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</row>
    <row r="132" spans="2:61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</row>
    <row r="133" spans="2:61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</row>
    <row r="134" spans="2:61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</row>
    <row r="135" spans="2:61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</row>
    <row r="136" spans="2:61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</row>
    <row r="137" spans="2:61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</row>
    <row r="138" spans="2:61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</row>
    <row r="139" spans="2:61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</row>
    <row r="140" spans="2:61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</row>
    <row r="141" spans="2:61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</row>
    <row r="142" spans="2:61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</row>
    <row r="143" spans="2:61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</row>
    <row r="144" spans="2:61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</row>
    <row r="145" spans="2:61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</row>
    <row r="146" spans="2:61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</row>
    <row r="147" spans="2:61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</row>
    <row r="148" spans="2:61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</row>
    <row r="149" spans="2:61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</row>
    <row r="150" spans="2:61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</row>
    <row r="151" spans="2:61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</row>
    <row r="152" spans="2:61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</row>
    <row r="153" spans="2:61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</row>
    <row r="154" spans="2:61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</row>
    <row r="155" spans="2:61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</row>
    <row r="156" spans="2:61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</row>
    <row r="157" spans="2:61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</row>
    <row r="158" spans="2:61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</row>
    <row r="159" spans="2:61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</row>
    <row r="160" spans="2:61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</row>
    <row r="161" spans="2:61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</row>
    <row r="162" spans="2:61" ht="12.7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</row>
    <row r="163" spans="2:61" ht="12.7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</row>
    <row r="164" spans="2:61" ht="12.7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</row>
    <row r="165" spans="2:61" ht="12.7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</row>
    <row r="166" spans="2:61" ht="12.7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</row>
    <row r="167" spans="2:61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</row>
    <row r="168" spans="2:61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</row>
    <row r="169" spans="2:61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</row>
    <row r="170" spans="2:61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</row>
    <row r="171" spans="2:61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</row>
    <row r="172" spans="2:61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</row>
    <row r="173" spans="2:61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</row>
    <row r="174" spans="2:61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</row>
    <row r="175" spans="2:61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</row>
    <row r="176" spans="2:61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</row>
    <row r="177" spans="2:61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</row>
    <row r="178" spans="2:61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</row>
    <row r="179" spans="2:61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</row>
    <row r="180" spans="2:61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</row>
    <row r="181" spans="2:61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</row>
    <row r="182" spans="2:61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</row>
    <row r="183" spans="2:61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</row>
    <row r="184" spans="2:61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</row>
  </sheetData>
  <sheetProtection/>
  <mergeCells count="71">
    <mergeCell ref="X20:Y20"/>
    <mergeCell ref="AQ16:AR16"/>
    <mergeCell ref="AO16:AP16"/>
    <mergeCell ref="V16:W16"/>
    <mergeCell ref="X16:Y16"/>
    <mergeCell ref="B20:C20"/>
    <mergeCell ref="D20:E20"/>
    <mergeCell ref="F20:G20"/>
    <mergeCell ref="H20:I20"/>
    <mergeCell ref="T20:U20"/>
    <mergeCell ref="V20:W20"/>
    <mergeCell ref="R16:S16"/>
    <mergeCell ref="T16:U16"/>
    <mergeCell ref="J20:K20"/>
    <mergeCell ref="L20:M20"/>
    <mergeCell ref="N20:O20"/>
    <mergeCell ref="P20:Q20"/>
    <mergeCell ref="N16:O16"/>
    <mergeCell ref="P16:Q16"/>
    <mergeCell ref="R20:S20"/>
    <mergeCell ref="AI16:AJ16"/>
    <mergeCell ref="AK16:AL16"/>
    <mergeCell ref="AM16:AN16"/>
    <mergeCell ref="AA16:AB16"/>
    <mergeCell ref="AC16:AD16"/>
    <mergeCell ref="AE16:AF16"/>
    <mergeCell ref="AG16:AH16"/>
    <mergeCell ref="AX8:BI8"/>
    <mergeCell ref="B33:BI33"/>
    <mergeCell ref="B34:BI34"/>
    <mergeCell ref="R24:AV24"/>
    <mergeCell ref="B16:C16"/>
    <mergeCell ref="D16:E16"/>
    <mergeCell ref="F16:G16"/>
    <mergeCell ref="H16:I16"/>
    <mergeCell ref="J16:K16"/>
    <mergeCell ref="L16:M16"/>
    <mergeCell ref="AX23:BI27"/>
    <mergeCell ref="R25:AV25"/>
    <mergeCell ref="B26:AV26"/>
    <mergeCell ref="B27:AV27"/>
    <mergeCell ref="AQ36:BI36"/>
    <mergeCell ref="B2:BI2"/>
    <mergeCell ref="B3:BI3"/>
    <mergeCell ref="B4:BI4"/>
    <mergeCell ref="AX7:BI7"/>
    <mergeCell ref="AX28:BI29"/>
    <mergeCell ref="BF9:BI9"/>
    <mergeCell ref="BB9:BE9"/>
    <mergeCell ref="AX9:BA9"/>
    <mergeCell ref="AX17:BI19"/>
    <mergeCell ref="AX13:BI14"/>
    <mergeCell ref="AX15:BI16"/>
    <mergeCell ref="AP48:BI48"/>
    <mergeCell ref="Z47:AN47"/>
    <mergeCell ref="Z48:AN48"/>
    <mergeCell ref="AQ37:BI37"/>
    <mergeCell ref="B38:BI38"/>
    <mergeCell ref="B39:BI39"/>
    <mergeCell ref="AO42:AQ42"/>
    <mergeCell ref="AS42:BG42"/>
    <mergeCell ref="AE6:AG6"/>
    <mergeCell ref="AO43:BG43"/>
    <mergeCell ref="D44:R44"/>
    <mergeCell ref="AP47:BI47"/>
    <mergeCell ref="X11:AV11"/>
    <mergeCell ref="B12:AP12"/>
    <mergeCell ref="B22:AP22"/>
    <mergeCell ref="AK21:AV21"/>
    <mergeCell ref="AX20:BI22"/>
    <mergeCell ref="AX10:BI12"/>
  </mergeCells>
  <printOptions/>
  <pageMargins left="0.97" right="0.53" top="0.7874015748031497" bottom="0.7874015748031497" header="0.38" footer="0.3937007874015748"/>
  <pageSetup horizontalDpi="600" verticalDpi="600" orientation="portrait" paperSize="9" r:id="rId3"/>
  <headerFooter alignWithMargins="0">
    <oddHeader>&amp;L&amp;"Tahoma,курсив"&amp;6             Подготовлено с использованием программы БухСофт: Упрощенная система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B1:F8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9.125" style="31" customWidth="1"/>
    <col min="2" max="2" width="4.875" style="31" customWidth="1"/>
    <col min="3" max="3" width="14.875" style="31" customWidth="1"/>
    <col min="4" max="4" width="40.25390625" style="31" customWidth="1"/>
    <col min="5" max="6" width="12.75390625" style="31" customWidth="1"/>
    <col min="7" max="16384" width="8.875" style="31" customWidth="1"/>
  </cols>
  <sheetData>
    <row r="1" spans="2:6" ht="12">
      <c r="B1" s="30" t="s">
        <v>51</v>
      </c>
      <c r="F1" s="15" t="s">
        <v>50</v>
      </c>
    </row>
    <row r="2" spans="2:6" ht="21.75" customHeight="1">
      <c r="B2" s="127" t="s">
        <v>35</v>
      </c>
      <c r="C2" s="127"/>
      <c r="D2" s="127"/>
      <c r="E2" s="127"/>
      <c r="F2" s="127"/>
    </row>
    <row r="3" spans="2:6" ht="12">
      <c r="B3" s="33"/>
      <c r="C3" s="33"/>
      <c r="D3" s="33"/>
      <c r="E3" s="33"/>
      <c r="F3" s="33"/>
    </row>
    <row r="4" spans="2:6" s="34" customFormat="1" ht="18.75" customHeight="1">
      <c r="B4" s="46"/>
      <c r="C4" s="128" t="s">
        <v>36</v>
      </c>
      <c r="D4" s="128"/>
      <c r="E4" s="128"/>
      <c r="F4" s="129"/>
    </row>
    <row r="5" spans="2:6" s="35" customFormat="1" ht="69.75" customHeight="1">
      <c r="B5" s="54" t="s">
        <v>53</v>
      </c>
      <c r="C5" s="54" t="s">
        <v>52</v>
      </c>
      <c r="D5" s="54" t="s">
        <v>37</v>
      </c>
      <c r="E5" s="54" t="s">
        <v>119</v>
      </c>
      <c r="F5" s="54" t="s">
        <v>120</v>
      </c>
    </row>
    <row r="6" spans="2:6" ht="12">
      <c r="B6" s="32">
        <v>1</v>
      </c>
      <c r="C6" s="32">
        <v>2</v>
      </c>
      <c r="D6" s="32">
        <v>3</v>
      </c>
      <c r="E6" s="32">
        <v>4</v>
      </c>
      <c r="F6" s="32">
        <v>5</v>
      </c>
    </row>
    <row r="7" spans="2:6" s="42" customFormat="1" ht="12">
      <c r="B7" s="47"/>
      <c r="C7" s="41"/>
      <c r="D7" s="41"/>
      <c r="E7" s="52"/>
      <c r="F7" s="52"/>
    </row>
    <row r="8" spans="2:6" ht="12">
      <c r="B8" s="48"/>
      <c r="C8" s="126" t="s">
        <v>38</v>
      </c>
      <c r="D8" s="126"/>
      <c r="E8" s="53"/>
      <c r="F8" s="53"/>
    </row>
    <row r="9" ht="12"/>
    <row r="10" ht="12"/>
  </sheetData>
  <sheetProtection/>
  <mergeCells count="4">
    <mergeCell ref="C8:D8"/>
    <mergeCell ref="B2:F2"/>
    <mergeCell ref="E4:F4"/>
    <mergeCell ref="C4:D4"/>
  </mergeCells>
  <hyperlinks>
    <hyperlink ref="F1" r:id="rId1" display="www.buhsoft.ru"/>
  </hyperlinks>
  <printOptions/>
  <pageMargins left="0.9" right="0.7874015748031497" top="0.57" bottom="0.3937007874015748" header="0.2755905511811024" footer="0.3937007874015748"/>
  <pageSetup fitToHeight="100" fitToWidth="1" horizontalDpi="600" verticalDpi="600" orientation="portrait" paperSize="9" scale="81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9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9.125" style="31" customWidth="1"/>
    <col min="2" max="2" width="4.875" style="31" customWidth="1"/>
    <col min="3" max="3" width="14.875" style="31" customWidth="1"/>
    <col min="4" max="4" width="40.25390625" style="31" customWidth="1"/>
    <col min="5" max="6" width="12.75390625" style="31" customWidth="1"/>
    <col min="7" max="16384" width="8.875" style="31" customWidth="1"/>
  </cols>
  <sheetData>
    <row r="1" spans="2:6" ht="12">
      <c r="B1" s="30" t="s">
        <v>51</v>
      </c>
      <c r="F1" s="15" t="s">
        <v>50</v>
      </c>
    </row>
    <row r="2" spans="2:6" ht="21.75" customHeight="1">
      <c r="B2" s="127" t="s">
        <v>35</v>
      </c>
      <c r="C2" s="127"/>
      <c r="D2" s="127"/>
      <c r="E2" s="127"/>
      <c r="F2" s="127"/>
    </row>
    <row r="3" spans="2:6" ht="12">
      <c r="B3" s="33"/>
      <c r="C3" s="33"/>
      <c r="D3" s="33"/>
      <c r="E3" s="33"/>
      <c r="F3" s="33"/>
    </row>
    <row r="4" spans="2:6" s="34" customFormat="1" ht="18.75" customHeight="1">
      <c r="B4" s="46"/>
      <c r="C4" s="128" t="s">
        <v>36</v>
      </c>
      <c r="D4" s="128"/>
      <c r="E4" s="128"/>
      <c r="F4" s="129"/>
    </row>
    <row r="5" spans="2:6" s="35" customFormat="1" ht="69.75" customHeight="1">
      <c r="B5" s="54" t="s">
        <v>53</v>
      </c>
      <c r="C5" s="54" t="s">
        <v>52</v>
      </c>
      <c r="D5" s="54" t="s">
        <v>37</v>
      </c>
      <c r="E5" s="54" t="s">
        <v>119</v>
      </c>
      <c r="F5" s="54" t="s">
        <v>120</v>
      </c>
    </row>
    <row r="6" spans="2:6" ht="12">
      <c r="B6" s="32">
        <v>1</v>
      </c>
      <c r="C6" s="32">
        <v>2</v>
      </c>
      <c r="D6" s="32">
        <v>3</v>
      </c>
      <c r="E6" s="32">
        <v>4</v>
      </c>
      <c r="F6" s="32">
        <v>5</v>
      </c>
    </row>
    <row r="7" spans="2:6" s="42" customFormat="1" ht="12">
      <c r="B7" s="47"/>
      <c r="C7" s="41"/>
      <c r="D7" s="41"/>
      <c r="E7" s="52"/>
      <c r="F7" s="52"/>
    </row>
    <row r="8" spans="2:6" ht="12">
      <c r="B8" s="48"/>
      <c r="C8" s="126" t="s">
        <v>39</v>
      </c>
      <c r="D8" s="126"/>
      <c r="E8" s="53"/>
      <c r="F8" s="53"/>
    </row>
    <row r="9" spans="2:6" ht="12">
      <c r="B9" s="49"/>
      <c r="C9" s="126" t="s">
        <v>56</v>
      </c>
      <c r="D9" s="130"/>
      <c r="E9" s="53"/>
      <c r="F9" s="53"/>
    </row>
    <row r="10" ht="12"/>
  </sheetData>
  <sheetProtection/>
  <mergeCells count="5">
    <mergeCell ref="B2:F2"/>
    <mergeCell ref="C9:D9"/>
    <mergeCell ref="C8:D8"/>
    <mergeCell ref="C4:D4"/>
    <mergeCell ref="E4:F4"/>
  </mergeCells>
  <hyperlinks>
    <hyperlink ref="F1" r:id="rId1" display="www.buhsoft.ru"/>
  </hyperlinks>
  <printOptions/>
  <pageMargins left="0.9" right="0.7874015748031497" top="0.57" bottom="0.3937007874015748" header="0.2755905511811024" footer="0.3937007874015748"/>
  <pageSetup fitToHeight="100" fitToWidth="1" horizontalDpi="600" verticalDpi="600" orientation="portrait" paperSize="9" scale="81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9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9.125" style="31" customWidth="1"/>
    <col min="2" max="2" width="4.875" style="31" customWidth="1"/>
    <col min="3" max="3" width="14.875" style="31" customWidth="1"/>
    <col min="4" max="4" width="40.25390625" style="31" customWidth="1"/>
    <col min="5" max="6" width="12.75390625" style="31" customWidth="1"/>
    <col min="7" max="16384" width="8.875" style="31" customWidth="1"/>
  </cols>
  <sheetData>
    <row r="1" spans="2:6" ht="12">
      <c r="B1" s="30" t="s">
        <v>51</v>
      </c>
      <c r="F1" s="15" t="s">
        <v>50</v>
      </c>
    </row>
    <row r="2" spans="2:6" ht="21.75" customHeight="1">
      <c r="B2" s="127" t="s">
        <v>35</v>
      </c>
      <c r="C2" s="127"/>
      <c r="D2" s="127"/>
      <c r="E2" s="127"/>
      <c r="F2" s="127"/>
    </row>
    <row r="3" spans="2:6" ht="12">
      <c r="B3" s="33"/>
      <c r="C3" s="33"/>
      <c r="D3" s="33"/>
      <c r="E3" s="33"/>
      <c r="F3" s="33"/>
    </row>
    <row r="4" spans="2:6" s="34" customFormat="1" ht="18.75" customHeight="1">
      <c r="B4" s="46"/>
      <c r="C4" s="128" t="s">
        <v>36</v>
      </c>
      <c r="D4" s="128"/>
      <c r="E4" s="128"/>
      <c r="F4" s="129"/>
    </row>
    <row r="5" spans="2:6" s="35" customFormat="1" ht="69.75" customHeight="1">
      <c r="B5" s="54" t="s">
        <v>53</v>
      </c>
      <c r="C5" s="54" t="s">
        <v>52</v>
      </c>
      <c r="D5" s="54" t="s">
        <v>37</v>
      </c>
      <c r="E5" s="54" t="s">
        <v>119</v>
      </c>
      <c r="F5" s="54" t="s">
        <v>120</v>
      </c>
    </row>
    <row r="6" spans="2:6" ht="12">
      <c r="B6" s="32">
        <v>1</v>
      </c>
      <c r="C6" s="32">
        <v>2</v>
      </c>
      <c r="D6" s="32">
        <v>3</v>
      </c>
      <c r="E6" s="32">
        <v>4</v>
      </c>
      <c r="F6" s="32">
        <v>5</v>
      </c>
    </row>
    <row r="7" spans="2:6" s="42" customFormat="1" ht="12">
      <c r="B7" s="47"/>
      <c r="C7" s="41"/>
      <c r="D7" s="41"/>
      <c r="E7" s="52"/>
      <c r="F7" s="52"/>
    </row>
    <row r="8" spans="2:6" ht="12">
      <c r="B8" s="48"/>
      <c r="C8" s="126" t="s">
        <v>40</v>
      </c>
      <c r="D8" s="126"/>
      <c r="E8" s="53"/>
      <c r="F8" s="53"/>
    </row>
    <row r="9" spans="2:6" ht="12">
      <c r="B9" s="49"/>
      <c r="C9" s="126" t="s">
        <v>41</v>
      </c>
      <c r="D9" s="130"/>
      <c r="E9" s="53"/>
      <c r="F9" s="53"/>
    </row>
    <row r="10" ht="12"/>
  </sheetData>
  <sheetProtection/>
  <mergeCells count="5">
    <mergeCell ref="B2:F2"/>
    <mergeCell ref="C9:D9"/>
    <mergeCell ref="C8:D8"/>
    <mergeCell ref="C4:D4"/>
    <mergeCell ref="E4:F4"/>
  </mergeCells>
  <hyperlinks>
    <hyperlink ref="F1" r:id="rId1" display="www.buhsoft.ru"/>
  </hyperlinks>
  <printOptions/>
  <pageMargins left="0.9" right="0.7874015748031497" top="0.57" bottom="0.3937007874015748" header="0.2755905511811024" footer="0.3937007874015748"/>
  <pageSetup fitToHeight="100" fitToWidth="1" horizontalDpi="600" verticalDpi="600" orientation="portrait" paperSize="9" scale="81"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B1:F9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9.125" style="31" customWidth="1"/>
    <col min="2" max="2" width="4.875" style="31" customWidth="1"/>
    <col min="3" max="3" width="14.875" style="31" customWidth="1"/>
    <col min="4" max="4" width="40.25390625" style="31" customWidth="1"/>
    <col min="5" max="6" width="12.75390625" style="31" customWidth="1"/>
    <col min="7" max="16384" width="8.875" style="31" customWidth="1"/>
  </cols>
  <sheetData>
    <row r="1" spans="2:6" ht="12">
      <c r="B1" s="30" t="s">
        <v>51</v>
      </c>
      <c r="F1" s="15" t="s">
        <v>50</v>
      </c>
    </row>
    <row r="2" spans="2:6" ht="21.75" customHeight="1">
      <c r="B2" s="127" t="s">
        <v>35</v>
      </c>
      <c r="C2" s="127"/>
      <c r="D2" s="127"/>
      <c r="E2" s="127"/>
      <c r="F2" s="127"/>
    </row>
    <row r="3" spans="2:6" ht="12">
      <c r="B3" s="33"/>
      <c r="C3" s="33"/>
      <c r="D3" s="33"/>
      <c r="E3" s="33"/>
      <c r="F3" s="33"/>
    </row>
    <row r="4" spans="2:6" s="34" customFormat="1" ht="18.75" customHeight="1">
      <c r="B4" s="46"/>
      <c r="C4" s="128" t="s">
        <v>36</v>
      </c>
      <c r="D4" s="128"/>
      <c r="E4" s="128"/>
      <c r="F4" s="129"/>
    </row>
    <row r="5" spans="2:6" s="35" customFormat="1" ht="69.75" customHeight="1">
      <c r="B5" s="54" t="s">
        <v>53</v>
      </c>
      <c r="C5" s="54" t="s">
        <v>52</v>
      </c>
      <c r="D5" s="54" t="s">
        <v>37</v>
      </c>
      <c r="E5" s="54" t="s">
        <v>119</v>
      </c>
      <c r="F5" s="54" t="s">
        <v>120</v>
      </c>
    </row>
    <row r="6" spans="2:6" ht="12">
      <c r="B6" s="32">
        <v>1</v>
      </c>
      <c r="C6" s="32">
        <v>2</v>
      </c>
      <c r="D6" s="32">
        <v>3</v>
      </c>
      <c r="E6" s="32">
        <v>4</v>
      </c>
      <c r="F6" s="32">
        <v>5</v>
      </c>
    </row>
    <row r="7" spans="2:6" s="42" customFormat="1" ht="12">
      <c r="B7" s="47"/>
      <c r="C7" s="41"/>
      <c r="D7" s="41"/>
      <c r="E7" s="52"/>
      <c r="F7" s="52"/>
    </row>
    <row r="8" spans="2:6" ht="12">
      <c r="B8" s="48"/>
      <c r="C8" s="126" t="s">
        <v>43</v>
      </c>
      <c r="D8" s="126"/>
      <c r="E8" s="53"/>
      <c r="F8" s="53"/>
    </row>
    <row r="9" spans="2:6" ht="12">
      <c r="B9" s="49"/>
      <c r="C9" s="126" t="s">
        <v>42</v>
      </c>
      <c r="D9" s="130"/>
      <c r="E9" s="53"/>
      <c r="F9" s="53"/>
    </row>
    <row r="10" ht="12"/>
  </sheetData>
  <sheetProtection/>
  <mergeCells count="5">
    <mergeCell ref="C9:D9"/>
    <mergeCell ref="C8:D8"/>
    <mergeCell ref="C4:D4"/>
    <mergeCell ref="B2:F2"/>
    <mergeCell ref="E4:F4"/>
  </mergeCells>
  <hyperlinks>
    <hyperlink ref="F1" r:id="rId1" display="www.buhsoft.ru"/>
  </hyperlinks>
  <printOptions/>
  <pageMargins left="0.9" right="0.7874015748031497" top="0.57" bottom="0.3937007874015748" header="0.2755905511811024" footer="0.3937007874015748"/>
  <pageSetup horizontalDpi="600" verticalDpi="600" orientation="portrait" paperSize="9"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B1:H9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9.125" style="31" customWidth="1"/>
    <col min="2" max="2" width="4.875" style="31" customWidth="1"/>
    <col min="3" max="3" width="14.875" style="31" customWidth="1"/>
    <col min="4" max="4" width="17.875" style="31" customWidth="1"/>
    <col min="5" max="5" width="9.875" style="31" customWidth="1"/>
    <col min="6" max="6" width="12.125" style="31" customWidth="1"/>
    <col min="7" max="7" width="9.875" style="31" customWidth="1"/>
    <col min="8" max="8" width="13.00390625" style="31" customWidth="1"/>
    <col min="9" max="16384" width="8.875" style="31" customWidth="1"/>
  </cols>
  <sheetData>
    <row r="1" spans="2:8" ht="11.25">
      <c r="B1" s="30" t="s">
        <v>51</v>
      </c>
      <c r="H1" s="15" t="s">
        <v>50</v>
      </c>
    </row>
    <row r="2" spans="2:8" ht="21.75" customHeight="1">
      <c r="B2" s="133" t="s">
        <v>61</v>
      </c>
      <c r="C2" s="133"/>
      <c r="D2" s="133"/>
      <c r="E2" s="133"/>
      <c r="F2" s="133"/>
      <c r="G2" s="133"/>
      <c r="H2" s="133"/>
    </row>
    <row r="3" spans="2:8" ht="19.5" customHeight="1">
      <c r="B3" s="64" t="s">
        <v>44</v>
      </c>
      <c r="C3" s="134" t="s">
        <v>64</v>
      </c>
      <c r="D3" s="134"/>
      <c r="E3" s="134"/>
      <c r="F3" s="134"/>
      <c r="G3" s="134"/>
      <c r="H3" s="68">
        <f>'1 кв.'!E8+'2 кв.'!E8+'3 кв.'!E8+'4 кв.'!E8</f>
        <v>0</v>
      </c>
    </row>
    <row r="4" spans="2:8" s="34" customFormat="1" ht="19.5" customHeight="1">
      <c r="B4" s="65" t="s">
        <v>45</v>
      </c>
      <c r="C4" s="134" t="s">
        <v>65</v>
      </c>
      <c r="D4" s="134"/>
      <c r="E4" s="134"/>
      <c r="F4" s="134"/>
      <c r="G4" s="134"/>
      <c r="H4" s="68">
        <f>'1 кв.'!F8+'2 кв.'!F8+'3 кв.'!F8+'4 кв.'!F8</f>
        <v>0</v>
      </c>
    </row>
    <row r="5" spans="2:8" s="35" customFormat="1" ht="39" customHeight="1">
      <c r="B5" s="63" t="s">
        <v>46</v>
      </c>
      <c r="C5" s="135" t="s">
        <v>66</v>
      </c>
      <c r="D5" s="135"/>
      <c r="E5" s="135"/>
      <c r="F5" s="135"/>
      <c r="G5" s="135"/>
      <c r="H5" s="68">
        <v>0</v>
      </c>
    </row>
    <row r="6" spans="2:8" s="35" customFormat="1" ht="15" customHeight="1">
      <c r="B6" s="63"/>
      <c r="C6" s="66" t="s">
        <v>67</v>
      </c>
      <c r="D6" s="66"/>
      <c r="E6" s="66"/>
      <c r="F6" s="66"/>
      <c r="G6" s="66"/>
      <c r="H6" s="70"/>
    </row>
    <row r="7" spans="2:8" s="42" customFormat="1" ht="27.75" customHeight="1">
      <c r="B7" s="67" t="s">
        <v>62</v>
      </c>
      <c r="C7" s="131" t="s">
        <v>68</v>
      </c>
      <c r="D7" s="136"/>
      <c r="E7" s="136"/>
      <c r="F7" s="136"/>
      <c r="G7" s="136"/>
      <c r="H7" s="68">
        <f>IF(H3-H4-H5&gt;0,H3-H4-H5,0)</f>
        <v>0</v>
      </c>
    </row>
    <row r="8" spans="2:8" ht="26.25" customHeight="1">
      <c r="B8" s="64" t="s">
        <v>63</v>
      </c>
      <c r="C8" s="131" t="s">
        <v>69</v>
      </c>
      <c r="D8" s="132"/>
      <c r="E8" s="132"/>
      <c r="F8" s="132"/>
      <c r="G8" s="132"/>
      <c r="H8" s="69">
        <f>IF(H4+H5-H3&gt;0,H4+H5-H3,0)</f>
        <v>0</v>
      </c>
    </row>
    <row r="9" spans="2:8" ht="19.5" customHeight="1">
      <c r="B9" s="62"/>
      <c r="C9" s="60"/>
      <c r="D9" s="60"/>
      <c r="E9" s="59"/>
      <c r="F9" s="59"/>
      <c r="G9" s="59"/>
      <c r="H9" s="59"/>
    </row>
  </sheetData>
  <sheetProtection/>
  <mergeCells count="6">
    <mergeCell ref="C8:G8"/>
    <mergeCell ref="B2:H2"/>
    <mergeCell ref="C3:G3"/>
    <mergeCell ref="C4:G4"/>
    <mergeCell ref="C5:G5"/>
    <mergeCell ref="C7:G7"/>
  </mergeCells>
  <hyperlinks>
    <hyperlink ref="H1" r:id="rId1" display="www.buhsoft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Q262"/>
  <sheetViews>
    <sheetView zoomScale="125" zoomScaleNormal="125" zoomScalePageLayoutView="0" workbookViewId="0" topLeftCell="A1">
      <selection activeCell="B1" sqref="B1"/>
    </sheetView>
  </sheetViews>
  <sheetFormatPr defaultColWidth="1.37890625" defaultRowHeight="12.75"/>
  <cols>
    <col min="1" max="1" width="3.625" style="12" customWidth="1"/>
    <col min="2" max="2" width="5.375" style="1" customWidth="1"/>
    <col min="3" max="3" width="20.25390625" style="1" customWidth="1"/>
    <col min="4" max="4" width="7.375" style="1" customWidth="1"/>
    <col min="5" max="5" width="7.125" style="1" customWidth="1"/>
    <col min="6" max="7" width="7.375" style="1" customWidth="1"/>
    <col min="8" max="8" width="7.25390625" style="1" customWidth="1"/>
    <col min="9" max="9" width="8.875" style="1" customWidth="1"/>
    <col min="10" max="10" width="7.875" style="1" customWidth="1"/>
    <col min="11" max="12" width="8.375" style="1" customWidth="1"/>
    <col min="13" max="13" width="7.125" style="1" customWidth="1"/>
    <col min="14" max="14" width="8.25390625" style="1" customWidth="1"/>
    <col min="15" max="15" width="7.375" style="1" customWidth="1"/>
    <col min="16" max="16" width="7.75390625" style="1" customWidth="1"/>
    <col min="17" max="17" width="7.125" style="1" customWidth="1"/>
    <col min="18" max="16384" width="1.37890625" style="12" customWidth="1"/>
  </cols>
  <sheetData>
    <row r="1" spans="2:17" ht="12.75">
      <c r="B1" s="30" t="s">
        <v>51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5" t="s">
        <v>50</v>
      </c>
    </row>
    <row r="2" spans="2:17" s="16" customFormat="1" ht="21" customHeight="1">
      <c r="B2" s="140" t="s">
        <v>49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2:17" ht="16.5" customHeight="1">
      <c r="B3" s="4"/>
      <c r="C3" s="4"/>
      <c r="D3" s="4"/>
      <c r="E3" s="4"/>
      <c r="F3" s="43"/>
      <c r="G3" s="44" t="s">
        <v>47</v>
      </c>
      <c r="H3" s="141"/>
      <c r="I3" s="141"/>
      <c r="J3" s="141"/>
      <c r="K3" s="45" t="s">
        <v>121</v>
      </c>
      <c r="L3" s="4"/>
      <c r="M3" s="4"/>
      <c r="N3" s="4"/>
      <c r="O3" s="4"/>
      <c r="P3" s="4"/>
      <c r="Q3" s="4"/>
    </row>
    <row r="4" spans="2:17" s="14" customFormat="1" ht="13.5" customHeight="1">
      <c r="B4" s="7"/>
      <c r="C4" s="7"/>
      <c r="D4" s="7"/>
      <c r="E4" s="7"/>
      <c r="F4" s="7"/>
      <c r="G4" s="7"/>
      <c r="H4" s="139" t="s">
        <v>48</v>
      </c>
      <c r="I4" s="139"/>
      <c r="J4" s="139"/>
      <c r="K4" s="8"/>
      <c r="L4" s="7"/>
      <c r="M4" s="7"/>
      <c r="N4" s="7"/>
      <c r="O4" s="7"/>
      <c r="P4" s="7"/>
      <c r="Q4" s="7"/>
    </row>
    <row r="5" spans="2:17" s="17" customFormat="1" ht="8.2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2:17" s="37" customFormat="1" ht="52.5" customHeight="1">
      <c r="B6" s="39" t="s">
        <v>53</v>
      </c>
      <c r="C6" s="137" t="s">
        <v>70</v>
      </c>
      <c r="D6" s="137" t="s">
        <v>71</v>
      </c>
      <c r="E6" s="137" t="s">
        <v>72</v>
      </c>
      <c r="F6" s="137" t="s">
        <v>73</v>
      </c>
      <c r="G6" s="137" t="s">
        <v>74</v>
      </c>
      <c r="H6" s="137" t="s">
        <v>75</v>
      </c>
      <c r="I6" s="137" t="s">
        <v>76</v>
      </c>
      <c r="J6" s="137" t="s">
        <v>77</v>
      </c>
      <c r="K6" s="137" t="s">
        <v>78</v>
      </c>
      <c r="L6" s="137" t="s">
        <v>79</v>
      </c>
      <c r="M6" s="142" t="s">
        <v>80</v>
      </c>
      <c r="N6" s="142"/>
      <c r="O6" s="137" t="s">
        <v>83</v>
      </c>
      <c r="P6" s="137" t="s">
        <v>84</v>
      </c>
      <c r="Q6" s="137" t="s">
        <v>85</v>
      </c>
    </row>
    <row r="7" spans="2:17" s="19" customFormat="1" ht="138" customHeight="1">
      <c r="B7" s="50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38" t="s">
        <v>81</v>
      </c>
      <c r="N7" s="39" t="s">
        <v>82</v>
      </c>
      <c r="O7" s="138"/>
      <c r="P7" s="138"/>
      <c r="Q7" s="138"/>
    </row>
    <row r="8" spans="2:17" s="17" customFormat="1" ht="8.25">
      <c r="B8" s="20">
        <v>1</v>
      </c>
      <c r="C8" s="20">
        <v>2</v>
      </c>
      <c r="D8" s="20">
        <v>3</v>
      </c>
      <c r="E8" s="20">
        <v>4</v>
      </c>
      <c r="F8" s="20">
        <v>5</v>
      </c>
      <c r="G8" s="20">
        <v>6</v>
      </c>
      <c r="H8" s="20">
        <v>7</v>
      </c>
      <c r="I8" s="20">
        <v>8</v>
      </c>
      <c r="J8" s="20">
        <v>9</v>
      </c>
      <c r="K8" s="20">
        <v>10</v>
      </c>
      <c r="L8" s="20">
        <v>11</v>
      </c>
      <c r="M8" s="20">
        <v>12</v>
      </c>
      <c r="N8" s="20">
        <v>13</v>
      </c>
      <c r="O8" s="20">
        <v>14</v>
      </c>
      <c r="P8" s="20">
        <v>15</v>
      </c>
      <c r="Q8" s="20">
        <v>16</v>
      </c>
    </row>
    <row r="9" spans="2:17" s="82" customFormat="1" ht="8.25">
      <c r="B9" s="78"/>
      <c r="C9" s="79"/>
      <c r="D9" s="78"/>
      <c r="E9" s="78"/>
      <c r="F9" s="80"/>
      <c r="G9" s="85"/>
      <c r="H9" s="78"/>
      <c r="I9" s="78"/>
      <c r="J9" s="78"/>
      <c r="K9" s="81"/>
      <c r="L9" s="81"/>
      <c r="M9" s="85"/>
      <c r="N9" s="85">
        <f>M9*J9</f>
        <v>0</v>
      </c>
      <c r="O9" s="85"/>
      <c r="P9" s="85">
        <f>I9-N9-O9</f>
        <v>0</v>
      </c>
      <c r="Q9" s="78"/>
    </row>
    <row r="10" spans="2:17" s="82" customFormat="1" ht="49.5">
      <c r="B10" s="51" t="s">
        <v>54</v>
      </c>
      <c r="C10" s="83" t="s">
        <v>55</v>
      </c>
      <c r="D10" s="83" t="s">
        <v>55</v>
      </c>
      <c r="E10" s="83" t="s">
        <v>55</v>
      </c>
      <c r="F10" s="84"/>
      <c r="G10" s="86"/>
      <c r="H10" s="83" t="s">
        <v>55</v>
      </c>
      <c r="I10" s="83" t="s">
        <v>55</v>
      </c>
      <c r="J10" s="83" t="s">
        <v>55</v>
      </c>
      <c r="K10" s="83" t="s">
        <v>55</v>
      </c>
      <c r="L10" s="83" t="s">
        <v>55</v>
      </c>
      <c r="M10" s="85"/>
      <c r="N10" s="87"/>
      <c r="O10" s="86"/>
      <c r="P10" s="86"/>
      <c r="Q10" s="78" t="s">
        <v>55</v>
      </c>
    </row>
    <row r="11" spans="2:17" ht="12.75">
      <c r="B11" s="12"/>
      <c r="C11" s="12"/>
      <c r="D11" s="12"/>
      <c r="E11" s="40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2.7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2:17" ht="12.7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2.7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2:17" ht="12.7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2:17" ht="12.7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2.7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2:17" ht="12.7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2:17" ht="12.7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2:17" ht="12.7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2:17" ht="12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2:17" ht="12.7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2:17" ht="12.7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2:17" ht="12.7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12.7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12.7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2.7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2.7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2.7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2.7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2:17" ht="12.7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2.7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ht="12.7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2:17" ht="12.7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2:17" ht="12.7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2:17" ht="12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2:17" ht="12.7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2:17" ht="12.7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2:17" ht="12.7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2:17" ht="12.7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2:17" ht="12.7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2:17" ht="12.7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2:17" ht="12.7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2:17" ht="12.7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2:17" ht="12.7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2:17" ht="12.7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2:17" ht="12.7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2:17" ht="12.7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2:17" ht="12.7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2:17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2:17" ht="12.7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2:17" ht="12.7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2:17" ht="12.7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2:17" ht="12.7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2:17" ht="12.7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2:17" ht="12.7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2:17" ht="12.7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2:17" ht="12.7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2:17" ht="12.7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2:17" ht="12.7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2.7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2:17" ht="12.7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2:17" ht="12.7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2:17" ht="12.7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2:17" ht="12.7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2:17" ht="12.7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2:17" ht="12.7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2:17" ht="12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2:17" ht="12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2:17" ht="12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2:17" ht="12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2:17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2:17" ht="12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2:17" ht="12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2:17" ht="12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2:17" ht="12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2:17" ht="12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2:17" ht="12.7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2:17" ht="12.7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2:17" ht="12.7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2:17" ht="12.7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2:17" ht="12.7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2:17" ht="12.7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2:17" ht="12.7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2:17" ht="12.7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</row>
    <row r="86" spans="2:17" ht="12.7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</row>
    <row r="87" spans="2:17" ht="12.7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</row>
    <row r="88" spans="2:17" ht="12.7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</row>
    <row r="89" spans="2:17" ht="12.7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</row>
    <row r="90" spans="2:17" ht="12.7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</row>
    <row r="91" spans="2:17" ht="12.7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2:17" ht="12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2:17" ht="12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2:17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2:17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2:17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2:17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2:17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</row>
    <row r="99" spans="2:17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</row>
    <row r="100" spans="2:17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</row>
    <row r="101" spans="2:17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</row>
    <row r="102" spans="2:17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2:17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2:17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</row>
    <row r="105" spans="2:17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2:17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2:17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2:17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2:17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</row>
    <row r="110" spans="2:17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2:17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2:17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</row>
    <row r="113" spans="2:17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</row>
    <row r="114" spans="2:17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2:17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2:17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2:17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2:17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</row>
    <row r="119" spans="2:17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</row>
    <row r="120" spans="2:17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2:17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</row>
    <row r="122" spans="2:17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</row>
    <row r="123" spans="2:17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</row>
    <row r="124" spans="2:17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2:17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2:17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</row>
    <row r="127" spans="2:17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</row>
    <row r="128" spans="2:17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</row>
    <row r="129" spans="2:17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</row>
    <row r="130" spans="2:17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</row>
    <row r="131" spans="2:17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</row>
    <row r="132" spans="2:17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</row>
    <row r="133" spans="2:17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</row>
    <row r="134" spans="2:17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</row>
    <row r="135" spans="2:17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</row>
    <row r="136" spans="2:17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</row>
    <row r="137" spans="2:17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</row>
    <row r="138" spans="2:17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</row>
    <row r="139" spans="2:17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</row>
    <row r="140" spans="2:17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</row>
    <row r="141" spans="2:17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</row>
    <row r="142" spans="2:17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</row>
    <row r="143" spans="2:17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</row>
    <row r="144" spans="2:17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</row>
    <row r="145" spans="2:17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</row>
    <row r="146" spans="2:17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</row>
    <row r="147" spans="2:17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</row>
    <row r="148" spans="2:17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</row>
    <row r="149" spans="2:17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</row>
    <row r="150" spans="2:17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</row>
    <row r="151" spans="2:17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2:17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</row>
    <row r="153" spans="2:17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</row>
    <row r="154" spans="2:17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</row>
    <row r="155" spans="2:17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</row>
    <row r="156" spans="2:17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</row>
    <row r="157" spans="2:17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</row>
    <row r="158" spans="2:17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</row>
    <row r="159" spans="2:17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</row>
    <row r="160" spans="2:17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2:17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</row>
    <row r="162" spans="2:17" ht="12.7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</row>
    <row r="163" spans="2:17" ht="12.7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</row>
    <row r="164" spans="2:17" ht="12.7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</row>
    <row r="165" spans="2:17" ht="12.7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</row>
    <row r="166" spans="2:17" ht="12.7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</row>
    <row r="167" spans="2:17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</row>
    <row r="168" spans="2:17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</row>
    <row r="169" spans="2:17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</row>
    <row r="170" spans="2:17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</row>
    <row r="171" spans="2:17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</row>
    <row r="172" spans="2:17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</row>
    <row r="173" spans="2:17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</row>
    <row r="174" spans="2:17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</row>
    <row r="175" spans="2:17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</row>
    <row r="176" spans="2:17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</row>
    <row r="177" spans="2:17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</row>
    <row r="178" spans="2:17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</row>
    <row r="179" spans="2:17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</row>
    <row r="180" spans="2:17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</row>
    <row r="181" spans="2:17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</row>
    <row r="182" spans="2:17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</row>
    <row r="183" spans="2:17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</row>
    <row r="184" spans="2:17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</row>
    <row r="185" spans="2:17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</row>
    <row r="186" spans="2:17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</row>
    <row r="187" spans="2:17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</row>
    <row r="188" spans="2:17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</row>
    <row r="189" spans="2:17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</row>
    <row r="190" spans="2:17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</row>
    <row r="191" spans="2:17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</row>
    <row r="192" spans="2:17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</row>
    <row r="193" spans="2:17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</row>
    <row r="194" spans="2:17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</row>
    <row r="195" spans="2:17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</row>
    <row r="196" spans="2:17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</row>
    <row r="197" spans="2:17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</row>
    <row r="198" spans="2:17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</row>
    <row r="199" spans="2:17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</row>
    <row r="200" spans="2:17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</row>
    <row r="201" spans="2:17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</row>
    <row r="202" spans="2:17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</row>
    <row r="203" spans="2:17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</row>
    <row r="204" spans="2:17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</row>
    <row r="205" spans="2:17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</row>
    <row r="206" spans="2:17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</row>
    <row r="207" spans="2:17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</row>
    <row r="208" spans="2:17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</row>
    <row r="209" spans="2:17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</row>
    <row r="210" spans="2:17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</row>
    <row r="211" spans="2:17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</row>
    <row r="212" spans="2:17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</row>
    <row r="213" spans="2:17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</row>
    <row r="214" spans="2:17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</row>
    <row r="215" spans="2:17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</row>
    <row r="216" spans="2:17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</row>
    <row r="217" spans="2:17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</row>
    <row r="218" spans="2:17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</row>
    <row r="219" spans="2:17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</row>
    <row r="220" spans="2:17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</row>
    <row r="221" spans="2:17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</row>
    <row r="222" spans="2:17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</row>
    <row r="223" spans="2:17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</row>
    <row r="224" spans="2:17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</row>
    <row r="225" spans="2:17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</row>
    <row r="226" spans="2:17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</row>
    <row r="227" spans="2:17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</row>
    <row r="228" spans="2:17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</row>
    <row r="229" spans="2:17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</row>
    <row r="230" spans="2:17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</row>
    <row r="231" spans="2:17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</row>
    <row r="232" spans="2:17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</row>
    <row r="233" spans="2:17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</row>
    <row r="234" spans="2:17" ht="12.7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</row>
    <row r="235" spans="2:17" ht="12.7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</row>
    <row r="236" spans="2:17" ht="12.7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</row>
    <row r="237" spans="2:17" ht="12.7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</row>
    <row r="238" spans="2:17" ht="12.7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</row>
    <row r="239" spans="2:17" ht="12.7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</row>
    <row r="240" spans="2:17" ht="12.7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</row>
    <row r="241" spans="2:17" ht="12.7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</row>
    <row r="242" spans="2:17" ht="12.7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</row>
    <row r="243" spans="2:17" ht="12.7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</row>
    <row r="244" spans="2:17" ht="12.7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</row>
    <row r="245" spans="2:17" ht="12.7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</row>
    <row r="246" spans="2:17" ht="12.7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</row>
    <row r="247" spans="2:17" ht="12.7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</row>
    <row r="248" spans="2:17" ht="12.7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</row>
    <row r="249" spans="2:17" ht="12.7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</row>
    <row r="250" spans="2:17" ht="12.7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</row>
    <row r="251" spans="2:17" ht="12.7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</row>
    <row r="252" spans="2:17" ht="12.7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</row>
    <row r="253" spans="2:17" ht="12.7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</row>
    <row r="254" spans="2:17" ht="12.7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</row>
    <row r="255" spans="2:17" ht="12.7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</row>
    <row r="256" spans="2:17" ht="12.7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</row>
    <row r="257" spans="2:17" ht="12.7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</row>
    <row r="258" spans="2:17" ht="12.7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</row>
    <row r="259" spans="2:17" ht="12.7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</row>
    <row r="260" spans="2:17" ht="12.7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</row>
    <row r="261" spans="2:17" ht="12.7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</row>
    <row r="262" spans="2:17" ht="12.7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</row>
  </sheetData>
  <sheetProtection/>
  <mergeCells count="17">
    <mergeCell ref="B2:Q2"/>
    <mergeCell ref="H3:J3"/>
    <mergeCell ref="C6:C7"/>
    <mergeCell ref="D6:D7"/>
    <mergeCell ref="E6:E7"/>
    <mergeCell ref="F6:F7"/>
    <mergeCell ref="G6:G7"/>
    <mergeCell ref="M6:N6"/>
    <mergeCell ref="H6:H7"/>
    <mergeCell ref="I6:I7"/>
    <mergeCell ref="P6:P7"/>
    <mergeCell ref="Q6:Q7"/>
    <mergeCell ref="H4:J4"/>
    <mergeCell ref="J6:J7"/>
    <mergeCell ref="K6:K7"/>
    <mergeCell ref="L6:L7"/>
    <mergeCell ref="O6:O7"/>
  </mergeCells>
  <hyperlinks>
    <hyperlink ref="Q1" r:id="rId1" display="www.buhsoft.ru"/>
  </hyperlinks>
  <printOptions/>
  <pageMargins left="0.79" right="0.47" top="0.59" bottom="0.3937007874015748" header="0.2755905511811024" footer="0.3937007874015748"/>
  <pageSetup horizontalDpi="600" verticalDpi="600" orientation="landscape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BI72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1" width="9.125" style="31" customWidth="1"/>
    <col min="2" max="17" width="3.25390625" style="36" customWidth="1"/>
    <col min="18" max="22" width="2.25390625" style="36" customWidth="1"/>
    <col min="23" max="35" width="1.37890625" style="36" customWidth="1"/>
    <col min="36" max="16384" width="1.37890625" style="31" customWidth="1"/>
  </cols>
  <sheetData>
    <row r="1" spans="2:35" ht="11.25">
      <c r="B1" s="30" t="s">
        <v>51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15" t="s">
        <v>50</v>
      </c>
    </row>
    <row r="2" spans="2:61" s="34" customFormat="1" ht="12.75" customHeight="1">
      <c r="B2" s="166" t="s">
        <v>102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</row>
    <row r="3" spans="2:61" s="34" customFormat="1" ht="12.75" customHeight="1">
      <c r="B3" s="166" t="s">
        <v>103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</row>
    <row r="4" spans="2:61" s="34" customFormat="1" ht="12.75" customHeight="1">
      <c r="B4" s="71"/>
      <c r="C4" s="71"/>
      <c r="D4" s="71"/>
      <c r="E4" s="71"/>
      <c r="F4" s="71"/>
      <c r="G4" s="71"/>
      <c r="H4" s="71"/>
      <c r="I4" s="71" t="s">
        <v>47</v>
      </c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6">
        <v>20</v>
      </c>
      <c r="W4" s="166"/>
      <c r="X4" s="167"/>
      <c r="Y4" s="167"/>
      <c r="Z4" s="71"/>
      <c r="AA4" s="75" t="s">
        <v>10</v>
      </c>
      <c r="AB4" s="71"/>
      <c r="AC4" s="71"/>
      <c r="AD4" s="71"/>
      <c r="AE4" s="71"/>
      <c r="AF4" s="71"/>
      <c r="AG4" s="71"/>
      <c r="AH4" s="71"/>
      <c r="AI4" s="71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</row>
    <row r="5" spans="2:61" s="34" customFormat="1" ht="22.5" customHeight="1">
      <c r="B5" s="61"/>
      <c r="C5" s="61"/>
      <c r="D5" s="61"/>
      <c r="E5" s="61"/>
      <c r="F5" s="61"/>
      <c r="G5" s="61"/>
      <c r="H5" s="61"/>
      <c r="I5" s="61"/>
      <c r="J5" s="182" t="s">
        <v>104</v>
      </c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76"/>
      <c r="W5" s="76"/>
      <c r="X5" s="76"/>
      <c r="Y5" s="76"/>
      <c r="Z5" s="76"/>
      <c r="AA5" s="76"/>
      <c r="AB5" s="61"/>
      <c r="AC5" s="61"/>
      <c r="AD5" s="61"/>
      <c r="AE5" s="61"/>
      <c r="AF5" s="61"/>
      <c r="AG5" s="61"/>
      <c r="AH5" s="61"/>
      <c r="AI5" s="72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</row>
    <row r="6" spans="2:61" ht="31.5" customHeight="1">
      <c r="B6" s="175" t="s">
        <v>105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7"/>
      <c r="R6" s="181" t="s">
        <v>86</v>
      </c>
      <c r="S6" s="181"/>
      <c r="T6" s="181"/>
      <c r="U6" s="181"/>
      <c r="V6" s="181"/>
      <c r="W6" s="178" t="s">
        <v>87</v>
      </c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80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</row>
    <row r="7" spans="2:61" ht="12.75" customHeight="1">
      <c r="B7" s="168">
        <v>1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70"/>
      <c r="R7" s="174">
        <v>2</v>
      </c>
      <c r="S7" s="174"/>
      <c r="T7" s="174"/>
      <c r="U7" s="174"/>
      <c r="V7" s="174"/>
      <c r="W7" s="168">
        <v>3</v>
      </c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70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</row>
    <row r="8" spans="2:61" ht="23.25" customHeight="1">
      <c r="B8" s="165" t="s">
        <v>106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4" t="s">
        <v>44</v>
      </c>
      <c r="S8" s="164"/>
      <c r="T8" s="164"/>
      <c r="U8" s="164"/>
      <c r="V8" s="164"/>
      <c r="W8" s="171">
        <v>0</v>
      </c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3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</row>
    <row r="9" spans="2:61" ht="17.25" customHeight="1">
      <c r="B9" s="165" t="s">
        <v>107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4"/>
      <c r="S9" s="164"/>
      <c r="T9" s="164"/>
      <c r="U9" s="164"/>
      <c r="V9" s="164"/>
      <c r="W9" s="171">
        <v>0</v>
      </c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3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</row>
    <row r="10" spans="2:61" ht="16.5" customHeight="1">
      <c r="B10" s="149" t="s">
        <v>9</v>
      </c>
      <c r="C10" s="150"/>
      <c r="D10" s="153"/>
      <c r="E10" s="153"/>
      <c r="F10" s="153"/>
      <c r="G10" s="153"/>
      <c r="H10" s="154" t="s">
        <v>10</v>
      </c>
      <c r="I10" s="154"/>
      <c r="J10" s="154"/>
      <c r="K10" s="154"/>
      <c r="L10" s="154"/>
      <c r="M10" s="154"/>
      <c r="N10" s="154"/>
      <c r="O10" s="154"/>
      <c r="P10" s="154"/>
      <c r="Q10" s="155"/>
      <c r="R10" s="158" t="s">
        <v>45</v>
      </c>
      <c r="S10" s="159"/>
      <c r="T10" s="159"/>
      <c r="U10" s="159"/>
      <c r="V10" s="160"/>
      <c r="W10" s="143">
        <v>0</v>
      </c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5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</row>
    <row r="11" spans="2:61" ht="5.25" customHeight="1">
      <c r="B11" s="151"/>
      <c r="C11" s="152"/>
      <c r="D11" s="73"/>
      <c r="E11" s="73"/>
      <c r="F11" s="73"/>
      <c r="G11" s="73"/>
      <c r="H11" s="156"/>
      <c r="I11" s="156"/>
      <c r="J11" s="156"/>
      <c r="K11" s="156"/>
      <c r="L11" s="156"/>
      <c r="M11" s="156"/>
      <c r="N11" s="156"/>
      <c r="O11" s="156"/>
      <c r="P11" s="156"/>
      <c r="Q11" s="157"/>
      <c r="R11" s="161"/>
      <c r="S11" s="162"/>
      <c r="T11" s="162"/>
      <c r="U11" s="162"/>
      <c r="V11" s="163"/>
      <c r="W11" s="146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8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</row>
    <row r="12" spans="2:61" ht="16.5" customHeight="1">
      <c r="B12" s="149" t="s">
        <v>9</v>
      </c>
      <c r="C12" s="150"/>
      <c r="D12" s="153"/>
      <c r="E12" s="153"/>
      <c r="F12" s="153"/>
      <c r="G12" s="153"/>
      <c r="H12" s="154" t="s">
        <v>10</v>
      </c>
      <c r="I12" s="154"/>
      <c r="J12" s="154"/>
      <c r="K12" s="154"/>
      <c r="L12" s="154"/>
      <c r="M12" s="154"/>
      <c r="N12" s="154"/>
      <c r="O12" s="154"/>
      <c r="P12" s="154"/>
      <c r="Q12" s="155"/>
      <c r="R12" s="158" t="s">
        <v>46</v>
      </c>
      <c r="S12" s="159"/>
      <c r="T12" s="159"/>
      <c r="U12" s="159"/>
      <c r="V12" s="160"/>
      <c r="W12" s="143">
        <v>0</v>
      </c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5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</row>
    <row r="13" spans="2:61" ht="4.5" customHeight="1">
      <c r="B13" s="151"/>
      <c r="C13" s="152"/>
      <c r="D13" s="73"/>
      <c r="E13" s="73"/>
      <c r="F13" s="73"/>
      <c r="G13" s="73"/>
      <c r="H13" s="156"/>
      <c r="I13" s="156"/>
      <c r="J13" s="156"/>
      <c r="K13" s="156"/>
      <c r="L13" s="156"/>
      <c r="M13" s="156"/>
      <c r="N13" s="156"/>
      <c r="O13" s="156"/>
      <c r="P13" s="156"/>
      <c r="Q13" s="157"/>
      <c r="R13" s="161"/>
      <c r="S13" s="162"/>
      <c r="T13" s="162"/>
      <c r="U13" s="162"/>
      <c r="V13" s="163"/>
      <c r="W13" s="146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8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</row>
    <row r="14" spans="2:61" ht="17.25" customHeight="1">
      <c r="B14" s="149" t="s">
        <v>9</v>
      </c>
      <c r="C14" s="150"/>
      <c r="D14" s="153"/>
      <c r="E14" s="153"/>
      <c r="F14" s="153"/>
      <c r="G14" s="153"/>
      <c r="H14" s="154" t="s">
        <v>10</v>
      </c>
      <c r="I14" s="154"/>
      <c r="J14" s="154"/>
      <c r="K14" s="154"/>
      <c r="L14" s="154"/>
      <c r="M14" s="154"/>
      <c r="N14" s="154"/>
      <c r="O14" s="154"/>
      <c r="P14" s="154"/>
      <c r="Q14" s="155"/>
      <c r="R14" s="158" t="s">
        <v>62</v>
      </c>
      <c r="S14" s="159"/>
      <c r="T14" s="159"/>
      <c r="U14" s="159"/>
      <c r="V14" s="160"/>
      <c r="W14" s="143">
        <v>0</v>
      </c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5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</row>
    <row r="15" spans="2:61" ht="3.75" customHeight="1">
      <c r="B15" s="151"/>
      <c r="C15" s="152"/>
      <c r="D15" s="73"/>
      <c r="E15" s="73"/>
      <c r="F15" s="73"/>
      <c r="G15" s="73"/>
      <c r="H15" s="156"/>
      <c r="I15" s="156"/>
      <c r="J15" s="156"/>
      <c r="K15" s="156"/>
      <c r="L15" s="156"/>
      <c r="M15" s="156"/>
      <c r="N15" s="156"/>
      <c r="O15" s="156"/>
      <c r="P15" s="156"/>
      <c r="Q15" s="157"/>
      <c r="R15" s="161"/>
      <c r="S15" s="162"/>
      <c r="T15" s="162"/>
      <c r="U15" s="162"/>
      <c r="V15" s="163"/>
      <c r="W15" s="146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8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</row>
    <row r="16" spans="2:61" ht="18" customHeight="1">
      <c r="B16" s="149" t="s">
        <v>9</v>
      </c>
      <c r="C16" s="150"/>
      <c r="D16" s="153"/>
      <c r="E16" s="153"/>
      <c r="F16" s="153"/>
      <c r="G16" s="153"/>
      <c r="H16" s="154" t="s">
        <v>10</v>
      </c>
      <c r="I16" s="154"/>
      <c r="J16" s="154"/>
      <c r="K16" s="154"/>
      <c r="L16" s="154"/>
      <c r="M16" s="154"/>
      <c r="N16" s="154"/>
      <c r="O16" s="154"/>
      <c r="P16" s="154"/>
      <c r="Q16" s="155"/>
      <c r="R16" s="158" t="s">
        <v>88</v>
      </c>
      <c r="S16" s="159"/>
      <c r="T16" s="159"/>
      <c r="U16" s="159"/>
      <c r="V16" s="160"/>
      <c r="W16" s="143">
        <v>0</v>
      </c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5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</row>
    <row r="17" spans="2:35" ht="4.5" customHeight="1">
      <c r="B17" s="151"/>
      <c r="C17" s="152"/>
      <c r="D17" s="73"/>
      <c r="E17" s="73"/>
      <c r="F17" s="73"/>
      <c r="G17" s="73"/>
      <c r="H17" s="156"/>
      <c r="I17" s="156"/>
      <c r="J17" s="156"/>
      <c r="K17" s="156"/>
      <c r="L17" s="156"/>
      <c r="M17" s="156"/>
      <c r="N17" s="156"/>
      <c r="O17" s="156"/>
      <c r="P17" s="156"/>
      <c r="Q17" s="157"/>
      <c r="R17" s="161"/>
      <c r="S17" s="162"/>
      <c r="T17" s="162"/>
      <c r="U17" s="162"/>
      <c r="V17" s="163"/>
      <c r="W17" s="146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8"/>
    </row>
    <row r="18" spans="2:35" ht="18" customHeight="1">
      <c r="B18" s="149" t="s">
        <v>9</v>
      </c>
      <c r="C18" s="150"/>
      <c r="D18" s="153"/>
      <c r="E18" s="153"/>
      <c r="F18" s="153"/>
      <c r="G18" s="153"/>
      <c r="H18" s="154" t="s">
        <v>10</v>
      </c>
      <c r="I18" s="154"/>
      <c r="J18" s="154"/>
      <c r="K18" s="154"/>
      <c r="L18" s="154"/>
      <c r="M18" s="154"/>
      <c r="N18" s="154"/>
      <c r="O18" s="154"/>
      <c r="P18" s="154"/>
      <c r="Q18" s="155"/>
      <c r="R18" s="158" t="s">
        <v>89</v>
      </c>
      <c r="S18" s="159"/>
      <c r="T18" s="159"/>
      <c r="U18" s="159"/>
      <c r="V18" s="160"/>
      <c r="W18" s="143">
        <v>0</v>
      </c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5"/>
    </row>
    <row r="19" spans="2:35" ht="3" customHeight="1">
      <c r="B19" s="151"/>
      <c r="C19" s="152"/>
      <c r="D19" s="73"/>
      <c r="E19" s="73"/>
      <c r="F19" s="73"/>
      <c r="G19" s="73"/>
      <c r="H19" s="156"/>
      <c r="I19" s="156"/>
      <c r="J19" s="156"/>
      <c r="K19" s="156"/>
      <c r="L19" s="156"/>
      <c r="M19" s="156"/>
      <c r="N19" s="156"/>
      <c r="O19" s="156"/>
      <c r="P19" s="156"/>
      <c r="Q19" s="157"/>
      <c r="R19" s="161"/>
      <c r="S19" s="162"/>
      <c r="T19" s="162"/>
      <c r="U19" s="162"/>
      <c r="V19" s="163"/>
      <c r="W19" s="146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8"/>
    </row>
    <row r="20" spans="2:35" ht="18" customHeight="1">
      <c r="B20" s="149" t="s">
        <v>9</v>
      </c>
      <c r="C20" s="150"/>
      <c r="D20" s="153"/>
      <c r="E20" s="153"/>
      <c r="F20" s="153"/>
      <c r="G20" s="153"/>
      <c r="H20" s="154" t="s">
        <v>10</v>
      </c>
      <c r="I20" s="154"/>
      <c r="J20" s="154"/>
      <c r="K20" s="154"/>
      <c r="L20" s="154"/>
      <c r="M20" s="154"/>
      <c r="N20" s="154"/>
      <c r="O20" s="154"/>
      <c r="P20" s="154"/>
      <c r="Q20" s="155"/>
      <c r="R20" s="158" t="s">
        <v>90</v>
      </c>
      <c r="S20" s="159"/>
      <c r="T20" s="159"/>
      <c r="U20" s="159"/>
      <c r="V20" s="160"/>
      <c r="W20" s="143">
        <v>0</v>
      </c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5"/>
    </row>
    <row r="21" spans="2:35" ht="3.75" customHeight="1">
      <c r="B21" s="151"/>
      <c r="C21" s="152"/>
      <c r="D21" s="73"/>
      <c r="E21" s="73"/>
      <c r="F21" s="73"/>
      <c r="G21" s="73"/>
      <c r="H21" s="156"/>
      <c r="I21" s="156"/>
      <c r="J21" s="156"/>
      <c r="K21" s="156"/>
      <c r="L21" s="156"/>
      <c r="M21" s="156"/>
      <c r="N21" s="156"/>
      <c r="O21" s="156"/>
      <c r="P21" s="156"/>
      <c r="Q21" s="157"/>
      <c r="R21" s="161"/>
      <c r="S21" s="162"/>
      <c r="T21" s="162"/>
      <c r="U21" s="162"/>
      <c r="V21" s="163"/>
      <c r="W21" s="146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8"/>
    </row>
    <row r="22" spans="2:35" ht="17.25" customHeight="1">
      <c r="B22" s="149" t="s">
        <v>9</v>
      </c>
      <c r="C22" s="150"/>
      <c r="D22" s="153"/>
      <c r="E22" s="153"/>
      <c r="F22" s="153"/>
      <c r="G22" s="153"/>
      <c r="H22" s="154" t="s">
        <v>10</v>
      </c>
      <c r="I22" s="154"/>
      <c r="J22" s="154"/>
      <c r="K22" s="154"/>
      <c r="L22" s="154"/>
      <c r="M22" s="154"/>
      <c r="N22" s="154"/>
      <c r="O22" s="154"/>
      <c r="P22" s="154"/>
      <c r="Q22" s="155"/>
      <c r="R22" s="158" t="s">
        <v>91</v>
      </c>
      <c r="S22" s="159"/>
      <c r="T22" s="159"/>
      <c r="U22" s="159"/>
      <c r="V22" s="160"/>
      <c r="W22" s="143">
        <v>0</v>
      </c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5"/>
    </row>
    <row r="23" spans="2:35" ht="3.75" customHeight="1">
      <c r="B23" s="151"/>
      <c r="C23" s="152"/>
      <c r="D23" s="73"/>
      <c r="E23" s="73"/>
      <c r="F23" s="73"/>
      <c r="G23" s="73"/>
      <c r="H23" s="156"/>
      <c r="I23" s="156"/>
      <c r="J23" s="156"/>
      <c r="K23" s="156"/>
      <c r="L23" s="156"/>
      <c r="M23" s="156"/>
      <c r="N23" s="156"/>
      <c r="O23" s="156"/>
      <c r="P23" s="156"/>
      <c r="Q23" s="157"/>
      <c r="R23" s="161"/>
      <c r="S23" s="162"/>
      <c r="T23" s="162"/>
      <c r="U23" s="162"/>
      <c r="V23" s="163"/>
      <c r="W23" s="146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8"/>
    </row>
    <row r="24" spans="2:35" ht="18.75" customHeight="1">
      <c r="B24" s="149" t="s">
        <v>9</v>
      </c>
      <c r="C24" s="150"/>
      <c r="D24" s="153"/>
      <c r="E24" s="153"/>
      <c r="F24" s="153"/>
      <c r="G24" s="153"/>
      <c r="H24" s="154" t="s">
        <v>10</v>
      </c>
      <c r="I24" s="154"/>
      <c r="J24" s="154"/>
      <c r="K24" s="154"/>
      <c r="L24" s="154"/>
      <c r="M24" s="154"/>
      <c r="N24" s="154"/>
      <c r="O24" s="154"/>
      <c r="P24" s="154"/>
      <c r="Q24" s="155"/>
      <c r="R24" s="158" t="s">
        <v>92</v>
      </c>
      <c r="S24" s="159"/>
      <c r="T24" s="159"/>
      <c r="U24" s="159"/>
      <c r="V24" s="160"/>
      <c r="W24" s="143">
        <v>0</v>
      </c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5"/>
    </row>
    <row r="25" spans="2:35" ht="3" customHeight="1">
      <c r="B25" s="151"/>
      <c r="C25" s="152"/>
      <c r="D25" s="73"/>
      <c r="E25" s="73"/>
      <c r="F25" s="73"/>
      <c r="G25" s="73"/>
      <c r="H25" s="156"/>
      <c r="I25" s="156"/>
      <c r="J25" s="156"/>
      <c r="K25" s="156"/>
      <c r="L25" s="156"/>
      <c r="M25" s="156"/>
      <c r="N25" s="156"/>
      <c r="O25" s="156"/>
      <c r="P25" s="156"/>
      <c r="Q25" s="157"/>
      <c r="R25" s="161"/>
      <c r="S25" s="162"/>
      <c r="T25" s="162"/>
      <c r="U25" s="162"/>
      <c r="V25" s="163"/>
      <c r="W25" s="146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8"/>
    </row>
    <row r="26" spans="2:35" ht="15" customHeight="1">
      <c r="B26" s="149" t="s">
        <v>9</v>
      </c>
      <c r="C26" s="150"/>
      <c r="D26" s="153"/>
      <c r="E26" s="153"/>
      <c r="F26" s="153"/>
      <c r="G26" s="153"/>
      <c r="H26" s="154" t="s">
        <v>10</v>
      </c>
      <c r="I26" s="154"/>
      <c r="J26" s="154"/>
      <c r="K26" s="154"/>
      <c r="L26" s="154"/>
      <c r="M26" s="154"/>
      <c r="N26" s="154"/>
      <c r="O26" s="154"/>
      <c r="P26" s="154"/>
      <c r="Q26" s="155"/>
      <c r="R26" s="158" t="s">
        <v>93</v>
      </c>
      <c r="S26" s="159"/>
      <c r="T26" s="159"/>
      <c r="U26" s="159"/>
      <c r="V26" s="160"/>
      <c r="W26" s="143">
        <v>0</v>
      </c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5"/>
    </row>
    <row r="27" spans="2:35" ht="3" customHeight="1">
      <c r="B27" s="151"/>
      <c r="C27" s="152"/>
      <c r="D27" s="73"/>
      <c r="E27" s="73"/>
      <c r="F27" s="73"/>
      <c r="G27" s="73"/>
      <c r="H27" s="156"/>
      <c r="I27" s="156"/>
      <c r="J27" s="156"/>
      <c r="K27" s="156"/>
      <c r="L27" s="156"/>
      <c r="M27" s="156"/>
      <c r="N27" s="156"/>
      <c r="O27" s="156"/>
      <c r="P27" s="156"/>
      <c r="Q27" s="157"/>
      <c r="R27" s="161"/>
      <c r="S27" s="162"/>
      <c r="T27" s="162"/>
      <c r="U27" s="162"/>
      <c r="V27" s="163"/>
      <c r="W27" s="146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8"/>
    </row>
    <row r="28" spans="2:35" ht="18.75" customHeight="1">
      <c r="B28" s="149" t="s">
        <v>9</v>
      </c>
      <c r="C28" s="150"/>
      <c r="D28" s="153"/>
      <c r="E28" s="153"/>
      <c r="F28" s="153"/>
      <c r="G28" s="153"/>
      <c r="H28" s="154" t="s">
        <v>10</v>
      </c>
      <c r="I28" s="154"/>
      <c r="J28" s="154"/>
      <c r="K28" s="154"/>
      <c r="L28" s="154"/>
      <c r="M28" s="154"/>
      <c r="N28" s="154"/>
      <c r="O28" s="154"/>
      <c r="P28" s="154"/>
      <c r="Q28" s="155"/>
      <c r="R28" s="158" t="s">
        <v>94</v>
      </c>
      <c r="S28" s="159"/>
      <c r="T28" s="159"/>
      <c r="U28" s="159"/>
      <c r="V28" s="160"/>
      <c r="W28" s="143">
        <v>0</v>
      </c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5"/>
    </row>
    <row r="29" spans="2:35" ht="4.5" customHeight="1">
      <c r="B29" s="151"/>
      <c r="C29" s="152"/>
      <c r="D29" s="73"/>
      <c r="E29" s="73"/>
      <c r="F29" s="73"/>
      <c r="G29" s="73"/>
      <c r="H29" s="156"/>
      <c r="I29" s="156"/>
      <c r="J29" s="156"/>
      <c r="K29" s="156"/>
      <c r="L29" s="156"/>
      <c r="M29" s="156"/>
      <c r="N29" s="156"/>
      <c r="O29" s="156"/>
      <c r="P29" s="156"/>
      <c r="Q29" s="157"/>
      <c r="R29" s="161"/>
      <c r="S29" s="162"/>
      <c r="T29" s="162"/>
      <c r="U29" s="162"/>
      <c r="V29" s="163"/>
      <c r="W29" s="146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8"/>
    </row>
    <row r="30" spans="1:35" ht="26.25" customHeight="1">
      <c r="A30" s="77"/>
      <c r="B30" s="165" t="s">
        <v>110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4" t="s">
        <v>95</v>
      </c>
      <c r="S30" s="164"/>
      <c r="T30" s="164"/>
      <c r="U30" s="164"/>
      <c r="V30" s="164"/>
      <c r="W30" s="171">
        <f>Справка!H7</f>
        <v>0</v>
      </c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3"/>
    </row>
    <row r="31" spans="1:35" ht="24.75" customHeight="1">
      <c r="A31" s="77"/>
      <c r="B31" s="165" t="s">
        <v>109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4" t="s">
        <v>96</v>
      </c>
      <c r="S31" s="164"/>
      <c r="T31" s="164"/>
      <c r="U31" s="164"/>
      <c r="V31" s="164"/>
      <c r="W31" s="171">
        <v>0</v>
      </c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3"/>
    </row>
    <row r="32" spans="2:35" ht="33" customHeight="1">
      <c r="B32" s="165" t="s">
        <v>108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4" t="s">
        <v>117</v>
      </c>
      <c r="S32" s="164"/>
      <c r="T32" s="164"/>
      <c r="U32" s="164"/>
      <c r="V32" s="164"/>
      <c r="W32" s="171">
        <v>0</v>
      </c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3"/>
    </row>
    <row r="33" spans="2:35" ht="26.25" customHeight="1">
      <c r="B33" s="165" t="s">
        <v>111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4" t="s">
        <v>118</v>
      </c>
      <c r="S33" s="164"/>
      <c r="T33" s="164"/>
      <c r="U33" s="164"/>
      <c r="V33" s="164"/>
      <c r="W33" s="171">
        <f>W8-W31+W32</f>
        <v>0</v>
      </c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3"/>
    </row>
    <row r="34" spans="2:61" ht="17.25" customHeight="1">
      <c r="B34" s="165" t="s">
        <v>107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4"/>
      <c r="S34" s="164"/>
      <c r="T34" s="164"/>
      <c r="U34" s="164"/>
      <c r="V34" s="164"/>
      <c r="W34" s="171">
        <v>0</v>
      </c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3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</row>
    <row r="35" spans="2:61" ht="16.5" customHeight="1">
      <c r="B35" s="149" t="s">
        <v>9</v>
      </c>
      <c r="C35" s="150"/>
      <c r="D35" s="153"/>
      <c r="E35" s="153"/>
      <c r="F35" s="153"/>
      <c r="G35" s="153"/>
      <c r="H35" s="154" t="s">
        <v>10</v>
      </c>
      <c r="I35" s="154"/>
      <c r="J35" s="154"/>
      <c r="K35" s="154"/>
      <c r="L35" s="154"/>
      <c r="M35" s="154"/>
      <c r="N35" s="154"/>
      <c r="O35" s="154"/>
      <c r="P35" s="154"/>
      <c r="Q35" s="155"/>
      <c r="R35" s="158" t="s">
        <v>97</v>
      </c>
      <c r="S35" s="159"/>
      <c r="T35" s="159"/>
      <c r="U35" s="159"/>
      <c r="V35" s="160"/>
      <c r="W35" s="143">
        <v>0</v>
      </c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5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</row>
    <row r="36" spans="2:61" ht="5.25" customHeight="1">
      <c r="B36" s="151"/>
      <c r="C36" s="152"/>
      <c r="D36" s="73"/>
      <c r="E36" s="73"/>
      <c r="F36" s="73"/>
      <c r="G36" s="73"/>
      <c r="H36" s="156"/>
      <c r="I36" s="156"/>
      <c r="J36" s="156"/>
      <c r="K36" s="156"/>
      <c r="L36" s="156"/>
      <c r="M36" s="156"/>
      <c r="N36" s="156"/>
      <c r="O36" s="156"/>
      <c r="P36" s="156"/>
      <c r="Q36" s="157"/>
      <c r="R36" s="161"/>
      <c r="S36" s="162"/>
      <c r="T36" s="162"/>
      <c r="U36" s="162"/>
      <c r="V36" s="163"/>
      <c r="W36" s="146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8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</row>
    <row r="37" spans="2:61" ht="16.5" customHeight="1">
      <c r="B37" s="149" t="s">
        <v>9</v>
      </c>
      <c r="C37" s="150"/>
      <c r="D37" s="153"/>
      <c r="E37" s="153"/>
      <c r="F37" s="153"/>
      <c r="G37" s="153"/>
      <c r="H37" s="154" t="s">
        <v>10</v>
      </c>
      <c r="I37" s="154"/>
      <c r="J37" s="154"/>
      <c r="K37" s="154"/>
      <c r="L37" s="154"/>
      <c r="M37" s="154"/>
      <c r="N37" s="154"/>
      <c r="O37" s="154"/>
      <c r="P37" s="154"/>
      <c r="Q37" s="155"/>
      <c r="R37" s="158" t="s">
        <v>98</v>
      </c>
      <c r="S37" s="159"/>
      <c r="T37" s="159"/>
      <c r="U37" s="159"/>
      <c r="V37" s="160"/>
      <c r="W37" s="143">
        <v>0</v>
      </c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5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</row>
    <row r="38" spans="2:61" ht="4.5" customHeight="1">
      <c r="B38" s="151"/>
      <c r="C38" s="152"/>
      <c r="D38" s="73"/>
      <c r="E38" s="73"/>
      <c r="F38" s="73"/>
      <c r="G38" s="73"/>
      <c r="H38" s="156"/>
      <c r="I38" s="156"/>
      <c r="J38" s="156"/>
      <c r="K38" s="156"/>
      <c r="L38" s="156"/>
      <c r="M38" s="156"/>
      <c r="N38" s="156"/>
      <c r="O38" s="156"/>
      <c r="P38" s="156"/>
      <c r="Q38" s="157"/>
      <c r="R38" s="161"/>
      <c r="S38" s="162"/>
      <c r="T38" s="162"/>
      <c r="U38" s="162"/>
      <c r="V38" s="163"/>
      <c r="W38" s="146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8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</row>
    <row r="39" spans="2:61" ht="17.25" customHeight="1">
      <c r="B39" s="149" t="s">
        <v>9</v>
      </c>
      <c r="C39" s="150"/>
      <c r="D39" s="153"/>
      <c r="E39" s="153"/>
      <c r="F39" s="153"/>
      <c r="G39" s="153"/>
      <c r="H39" s="154" t="s">
        <v>10</v>
      </c>
      <c r="I39" s="154"/>
      <c r="J39" s="154"/>
      <c r="K39" s="154"/>
      <c r="L39" s="154"/>
      <c r="M39" s="154"/>
      <c r="N39" s="154"/>
      <c r="O39" s="154"/>
      <c r="P39" s="154"/>
      <c r="Q39" s="155"/>
      <c r="R39" s="158" t="s">
        <v>99</v>
      </c>
      <c r="S39" s="159"/>
      <c r="T39" s="159"/>
      <c r="U39" s="159"/>
      <c r="V39" s="160"/>
      <c r="W39" s="143">
        <v>0</v>
      </c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5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</row>
    <row r="40" spans="2:61" ht="3.75" customHeight="1">
      <c r="B40" s="151"/>
      <c r="C40" s="152"/>
      <c r="D40" s="73"/>
      <c r="E40" s="73"/>
      <c r="F40" s="73"/>
      <c r="G40" s="73"/>
      <c r="H40" s="156"/>
      <c r="I40" s="156"/>
      <c r="J40" s="156"/>
      <c r="K40" s="156"/>
      <c r="L40" s="156"/>
      <c r="M40" s="156"/>
      <c r="N40" s="156"/>
      <c r="O40" s="156"/>
      <c r="P40" s="156"/>
      <c r="Q40" s="157"/>
      <c r="R40" s="161"/>
      <c r="S40" s="162"/>
      <c r="T40" s="162"/>
      <c r="U40" s="162"/>
      <c r="V40" s="163"/>
      <c r="W40" s="146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8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</row>
    <row r="41" spans="2:61" ht="18" customHeight="1">
      <c r="B41" s="149" t="s">
        <v>9</v>
      </c>
      <c r="C41" s="150"/>
      <c r="D41" s="153"/>
      <c r="E41" s="153"/>
      <c r="F41" s="153"/>
      <c r="G41" s="153"/>
      <c r="H41" s="154" t="s">
        <v>10</v>
      </c>
      <c r="I41" s="154"/>
      <c r="J41" s="154"/>
      <c r="K41" s="154"/>
      <c r="L41" s="154"/>
      <c r="M41" s="154"/>
      <c r="N41" s="154"/>
      <c r="O41" s="154"/>
      <c r="P41" s="154"/>
      <c r="Q41" s="155"/>
      <c r="R41" s="158" t="s">
        <v>100</v>
      </c>
      <c r="S41" s="159"/>
      <c r="T41" s="159"/>
      <c r="U41" s="159"/>
      <c r="V41" s="160"/>
      <c r="W41" s="143">
        <v>0</v>
      </c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5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</row>
    <row r="42" spans="2:35" ht="4.5" customHeight="1">
      <c r="B42" s="151"/>
      <c r="C42" s="152"/>
      <c r="D42" s="73"/>
      <c r="E42" s="73"/>
      <c r="F42" s="73"/>
      <c r="G42" s="73"/>
      <c r="H42" s="156"/>
      <c r="I42" s="156"/>
      <c r="J42" s="156"/>
      <c r="K42" s="156"/>
      <c r="L42" s="156"/>
      <c r="M42" s="156"/>
      <c r="N42" s="156"/>
      <c r="O42" s="156"/>
      <c r="P42" s="156"/>
      <c r="Q42" s="157"/>
      <c r="R42" s="161"/>
      <c r="S42" s="162"/>
      <c r="T42" s="162"/>
      <c r="U42" s="162"/>
      <c r="V42" s="163"/>
      <c r="W42" s="146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8"/>
    </row>
    <row r="43" spans="2:35" ht="18" customHeight="1">
      <c r="B43" s="149" t="s">
        <v>9</v>
      </c>
      <c r="C43" s="150"/>
      <c r="D43" s="153"/>
      <c r="E43" s="153"/>
      <c r="F43" s="153"/>
      <c r="G43" s="153"/>
      <c r="H43" s="154" t="s">
        <v>10</v>
      </c>
      <c r="I43" s="154"/>
      <c r="J43" s="154"/>
      <c r="K43" s="154"/>
      <c r="L43" s="154"/>
      <c r="M43" s="154"/>
      <c r="N43" s="154"/>
      <c r="O43" s="154"/>
      <c r="P43" s="154"/>
      <c r="Q43" s="155"/>
      <c r="R43" s="158" t="s">
        <v>112</v>
      </c>
      <c r="S43" s="159"/>
      <c r="T43" s="159"/>
      <c r="U43" s="159"/>
      <c r="V43" s="160"/>
      <c r="W43" s="143">
        <v>0</v>
      </c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5"/>
    </row>
    <row r="44" spans="2:35" ht="3" customHeight="1">
      <c r="B44" s="151"/>
      <c r="C44" s="152"/>
      <c r="D44" s="73"/>
      <c r="E44" s="73"/>
      <c r="F44" s="73"/>
      <c r="G44" s="73"/>
      <c r="H44" s="156"/>
      <c r="I44" s="156"/>
      <c r="J44" s="156"/>
      <c r="K44" s="156"/>
      <c r="L44" s="156"/>
      <c r="M44" s="156"/>
      <c r="N44" s="156"/>
      <c r="O44" s="156"/>
      <c r="P44" s="156"/>
      <c r="Q44" s="157"/>
      <c r="R44" s="161"/>
      <c r="S44" s="162"/>
      <c r="T44" s="162"/>
      <c r="U44" s="162"/>
      <c r="V44" s="163"/>
      <c r="W44" s="146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8"/>
    </row>
    <row r="45" spans="2:35" ht="18" customHeight="1">
      <c r="B45" s="149" t="s">
        <v>9</v>
      </c>
      <c r="C45" s="150"/>
      <c r="D45" s="153"/>
      <c r="E45" s="153"/>
      <c r="F45" s="153"/>
      <c r="G45" s="153"/>
      <c r="H45" s="154" t="s">
        <v>10</v>
      </c>
      <c r="I45" s="154"/>
      <c r="J45" s="154"/>
      <c r="K45" s="154"/>
      <c r="L45" s="154"/>
      <c r="M45" s="154"/>
      <c r="N45" s="154"/>
      <c r="O45" s="154"/>
      <c r="P45" s="154"/>
      <c r="Q45" s="155"/>
      <c r="R45" s="158" t="s">
        <v>101</v>
      </c>
      <c r="S45" s="159"/>
      <c r="T45" s="159"/>
      <c r="U45" s="159"/>
      <c r="V45" s="160"/>
      <c r="W45" s="143">
        <v>0</v>
      </c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5"/>
    </row>
    <row r="46" spans="2:35" ht="3.75" customHeight="1">
      <c r="B46" s="151"/>
      <c r="C46" s="152"/>
      <c r="D46" s="73"/>
      <c r="E46" s="73"/>
      <c r="F46" s="73"/>
      <c r="G46" s="73"/>
      <c r="H46" s="156"/>
      <c r="I46" s="156"/>
      <c r="J46" s="156"/>
      <c r="K46" s="156"/>
      <c r="L46" s="156"/>
      <c r="M46" s="156"/>
      <c r="N46" s="156"/>
      <c r="O46" s="156"/>
      <c r="P46" s="156"/>
      <c r="Q46" s="157"/>
      <c r="R46" s="161"/>
      <c r="S46" s="162"/>
      <c r="T46" s="162"/>
      <c r="U46" s="162"/>
      <c r="V46" s="163"/>
      <c r="W46" s="146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8"/>
    </row>
    <row r="47" spans="2:35" ht="17.25" customHeight="1">
      <c r="B47" s="149" t="s">
        <v>9</v>
      </c>
      <c r="C47" s="150"/>
      <c r="D47" s="153"/>
      <c r="E47" s="153"/>
      <c r="F47" s="153"/>
      <c r="G47" s="153"/>
      <c r="H47" s="154" t="s">
        <v>10</v>
      </c>
      <c r="I47" s="154"/>
      <c r="J47" s="154"/>
      <c r="K47" s="154"/>
      <c r="L47" s="154"/>
      <c r="M47" s="154"/>
      <c r="N47" s="154"/>
      <c r="O47" s="154"/>
      <c r="P47" s="154"/>
      <c r="Q47" s="155"/>
      <c r="R47" s="158" t="s">
        <v>113</v>
      </c>
      <c r="S47" s="159"/>
      <c r="T47" s="159"/>
      <c r="U47" s="159"/>
      <c r="V47" s="160"/>
      <c r="W47" s="143">
        <v>0</v>
      </c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5"/>
    </row>
    <row r="48" spans="2:35" ht="3.75" customHeight="1">
      <c r="B48" s="151"/>
      <c r="C48" s="152"/>
      <c r="D48" s="73"/>
      <c r="E48" s="73"/>
      <c r="F48" s="73"/>
      <c r="G48" s="73"/>
      <c r="H48" s="156"/>
      <c r="I48" s="156"/>
      <c r="J48" s="156"/>
      <c r="K48" s="156"/>
      <c r="L48" s="156"/>
      <c r="M48" s="156"/>
      <c r="N48" s="156"/>
      <c r="O48" s="156"/>
      <c r="P48" s="156"/>
      <c r="Q48" s="157"/>
      <c r="R48" s="161"/>
      <c r="S48" s="162"/>
      <c r="T48" s="162"/>
      <c r="U48" s="162"/>
      <c r="V48" s="163"/>
      <c r="W48" s="146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8"/>
    </row>
    <row r="49" spans="2:35" ht="18.75" customHeight="1">
      <c r="B49" s="149" t="s">
        <v>9</v>
      </c>
      <c r="C49" s="150"/>
      <c r="D49" s="153"/>
      <c r="E49" s="153"/>
      <c r="F49" s="153"/>
      <c r="G49" s="153"/>
      <c r="H49" s="154" t="s">
        <v>10</v>
      </c>
      <c r="I49" s="154"/>
      <c r="J49" s="154"/>
      <c r="K49" s="154"/>
      <c r="L49" s="154"/>
      <c r="M49" s="154"/>
      <c r="N49" s="154"/>
      <c r="O49" s="154"/>
      <c r="P49" s="154"/>
      <c r="Q49" s="155"/>
      <c r="R49" s="158" t="s">
        <v>114</v>
      </c>
      <c r="S49" s="159"/>
      <c r="T49" s="159"/>
      <c r="U49" s="159"/>
      <c r="V49" s="160"/>
      <c r="W49" s="143">
        <v>0</v>
      </c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5"/>
    </row>
    <row r="50" spans="2:35" ht="3" customHeight="1">
      <c r="B50" s="151"/>
      <c r="C50" s="152"/>
      <c r="D50" s="73"/>
      <c r="E50" s="73"/>
      <c r="F50" s="73"/>
      <c r="G50" s="73"/>
      <c r="H50" s="156"/>
      <c r="I50" s="156"/>
      <c r="J50" s="156"/>
      <c r="K50" s="156"/>
      <c r="L50" s="156"/>
      <c r="M50" s="156"/>
      <c r="N50" s="156"/>
      <c r="O50" s="156"/>
      <c r="P50" s="156"/>
      <c r="Q50" s="157"/>
      <c r="R50" s="161"/>
      <c r="S50" s="162"/>
      <c r="T50" s="162"/>
      <c r="U50" s="162"/>
      <c r="V50" s="163"/>
      <c r="W50" s="146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8"/>
    </row>
    <row r="51" spans="2:35" ht="15" customHeight="1">
      <c r="B51" s="149" t="s">
        <v>9</v>
      </c>
      <c r="C51" s="150"/>
      <c r="D51" s="153"/>
      <c r="E51" s="153"/>
      <c r="F51" s="153"/>
      <c r="G51" s="153"/>
      <c r="H51" s="154" t="s">
        <v>10</v>
      </c>
      <c r="I51" s="154"/>
      <c r="J51" s="154"/>
      <c r="K51" s="154"/>
      <c r="L51" s="154"/>
      <c r="M51" s="154"/>
      <c r="N51" s="154"/>
      <c r="O51" s="154"/>
      <c r="P51" s="154"/>
      <c r="Q51" s="155"/>
      <c r="R51" s="158" t="s">
        <v>115</v>
      </c>
      <c r="S51" s="159"/>
      <c r="T51" s="159"/>
      <c r="U51" s="159"/>
      <c r="V51" s="160"/>
      <c r="W51" s="143">
        <v>0</v>
      </c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5"/>
    </row>
    <row r="52" spans="2:35" ht="3" customHeight="1">
      <c r="B52" s="151"/>
      <c r="C52" s="152"/>
      <c r="D52" s="73"/>
      <c r="E52" s="73"/>
      <c r="F52" s="73"/>
      <c r="G52" s="73"/>
      <c r="H52" s="156"/>
      <c r="I52" s="156"/>
      <c r="J52" s="156"/>
      <c r="K52" s="156"/>
      <c r="L52" s="156"/>
      <c r="M52" s="156"/>
      <c r="N52" s="156"/>
      <c r="O52" s="156"/>
      <c r="P52" s="156"/>
      <c r="Q52" s="157"/>
      <c r="R52" s="161"/>
      <c r="S52" s="162"/>
      <c r="T52" s="162"/>
      <c r="U52" s="162"/>
      <c r="V52" s="163"/>
      <c r="W52" s="146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8"/>
    </row>
    <row r="53" spans="2:35" ht="18.75" customHeight="1">
      <c r="B53" s="149" t="s">
        <v>9</v>
      </c>
      <c r="C53" s="150"/>
      <c r="D53" s="153"/>
      <c r="E53" s="153"/>
      <c r="F53" s="153"/>
      <c r="G53" s="153"/>
      <c r="H53" s="154" t="s">
        <v>10</v>
      </c>
      <c r="I53" s="154"/>
      <c r="J53" s="154"/>
      <c r="K53" s="154"/>
      <c r="L53" s="154"/>
      <c r="M53" s="154"/>
      <c r="N53" s="154"/>
      <c r="O53" s="154"/>
      <c r="P53" s="154"/>
      <c r="Q53" s="155"/>
      <c r="R53" s="158" t="s">
        <v>116</v>
      </c>
      <c r="S53" s="159"/>
      <c r="T53" s="159"/>
      <c r="U53" s="159"/>
      <c r="V53" s="160"/>
      <c r="W53" s="143">
        <v>0</v>
      </c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5"/>
    </row>
    <row r="54" spans="2:35" ht="4.5" customHeight="1">
      <c r="B54" s="151"/>
      <c r="C54" s="152"/>
      <c r="D54" s="73"/>
      <c r="E54" s="73"/>
      <c r="F54" s="73"/>
      <c r="G54" s="73"/>
      <c r="H54" s="156"/>
      <c r="I54" s="156"/>
      <c r="J54" s="156"/>
      <c r="K54" s="156"/>
      <c r="L54" s="156"/>
      <c r="M54" s="156"/>
      <c r="N54" s="156"/>
      <c r="O54" s="156"/>
      <c r="P54" s="156"/>
      <c r="Q54" s="157"/>
      <c r="R54" s="161"/>
      <c r="S54" s="162"/>
      <c r="T54" s="162"/>
      <c r="U54" s="162"/>
      <c r="V54" s="163"/>
      <c r="W54" s="146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8"/>
    </row>
    <row r="55" spans="2:35" ht="11.2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</row>
    <row r="56" spans="2:35" ht="11.2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</row>
    <row r="57" spans="2:35" ht="11.2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</row>
    <row r="58" spans="2:35" ht="11.2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</row>
    <row r="59" spans="2:35" ht="11.2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</row>
    <row r="60" spans="2:35" ht="11.2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</row>
    <row r="61" spans="2:35" ht="11.2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</row>
    <row r="62" spans="2:35" ht="11.2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</row>
    <row r="63" spans="2:35" ht="11.2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</row>
    <row r="64" spans="2:35" ht="11.2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</row>
    <row r="65" spans="2:35" ht="11.2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</row>
    <row r="66" spans="2:35" ht="11.2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</row>
    <row r="67" spans="2:35" ht="11.2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</row>
    <row r="68" spans="2:35" ht="11.2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</row>
    <row r="69" spans="2:35" ht="11.2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</row>
    <row r="70" spans="2:35" ht="11.2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</row>
    <row r="71" spans="2:35" ht="11.2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</row>
    <row r="72" spans="2:35" ht="11.2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</row>
  </sheetData>
  <sheetProtection/>
  <mergeCells count="133">
    <mergeCell ref="W34:AI34"/>
    <mergeCell ref="B35:C36"/>
    <mergeCell ref="D35:G35"/>
    <mergeCell ref="B32:Q32"/>
    <mergeCell ref="R32:V32"/>
    <mergeCell ref="W32:AI32"/>
    <mergeCell ref="R33:V33"/>
    <mergeCell ref="W33:AI33"/>
    <mergeCell ref="R34:V34"/>
    <mergeCell ref="B33:Q33"/>
    <mergeCell ref="W53:AI54"/>
    <mergeCell ref="B53:C54"/>
    <mergeCell ref="D53:G53"/>
    <mergeCell ref="H53:Q54"/>
    <mergeCell ref="R53:V54"/>
    <mergeCell ref="R28:V29"/>
    <mergeCell ref="H35:Q36"/>
    <mergeCell ref="R35:V36"/>
    <mergeCell ref="W35:AI36"/>
    <mergeCell ref="B34:Q34"/>
    <mergeCell ref="B14:C15"/>
    <mergeCell ref="D14:G14"/>
    <mergeCell ref="B8:Q8"/>
    <mergeCell ref="B9:Q9"/>
    <mergeCell ref="W31:AI31"/>
    <mergeCell ref="W30:AI30"/>
    <mergeCell ref="B30:Q30"/>
    <mergeCell ref="R8:V8"/>
    <mergeCell ref="W18:AI19"/>
    <mergeCell ref="B16:C17"/>
    <mergeCell ref="B7:Q7"/>
    <mergeCell ref="R7:V7"/>
    <mergeCell ref="B28:C29"/>
    <mergeCell ref="D28:G28"/>
    <mergeCell ref="H28:Q29"/>
    <mergeCell ref="B2:AI2"/>
    <mergeCell ref="B6:Q6"/>
    <mergeCell ref="W6:AI6"/>
    <mergeCell ref="R6:V6"/>
    <mergeCell ref="J5:U5"/>
    <mergeCell ref="B3:AI3"/>
    <mergeCell ref="J4:U4"/>
    <mergeCell ref="V4:W4"/>
    <mergeCell ref="X4:Y4"/>
    <mergeCell ref="W14:AI15"/>
    <mergeCell ref="W7:AI7"/>
    <mergeCell ref="R9:V9"/>
    <mergeCell ref="W9:AI9"/>
    <mergeCell ref="W8:AI8"/>
    <mergeCell ref="W12:AI13"/>
    <mergeCell ref="D16:G16"/>
    <mergeCell ref="H16:Q17"/>
    <mergeCell ref="R16:V17"/>
    <mergeCell ref="B18:C19"/>
    <mergeCell ref="D18:G18"/>
    <mergeCell ref="H18:Q19"/>
    <mergeCell ref="R18:V19"/>
    <mergeCell ref="W16:AI17"/>
    <mergeCell ref="W20:AI21"/>
    <mergeCell ref="B22:C23"/>
    <mergeCell ref="D22:G22"/>
    <mergeCell ref="H22:Q23"/>
    <mergeCell ref="R22:V23"/>
    <mergeCell ref="W22:AI23"/>
    <mergeCell ref="B20:C21"/>
    <mergeCell ref="D20:G20"/>
    <mergeCell ref="H20:Q21"/>
    <mergeCell ref="R20:V21"/>
    <mergeCell ref="W24:AI25"/>
    <mergeCell ref="B26:C27"/>
    <mergeCell ref="D26:G26"/>
    <mergeCell ref="H26:Q27"/>
    <mergeCell ref="R26:V27"/>
    <mergeCell ref="W26:AI27"/>
    <mergeCell ref="B24:C25"/>
    <mergeCell ref="D24:G24"/>
    <mergeCell ref="H24:Q25"/>
    <mergeCell ref="R24:V25"/>
    <mergeCell ref="W28:AI29"/>
    <mergeCell ref="B10:C11"/>
    <mergeCell ref="D10:G10"/>
    <mergeCell ref="H10:Q11"/>
    <mergeCell ref="R10:V11"/>
    <mergeCell ref="W10:AI11"/>
    <mergeCell ref="B12:C13"/>
    <mergeCell ref="D12:G12"/>
    <mergeCell ref="H12:Q13"/>
    <mergeCell ref="R12:V13"/>
    <mergeCell ref="H14:Q15"/>
    <mergeCell ref="R14:V15"/>
    <mergeCell ref="B37:C38"/>
    <mergeCell ref="D37:G37"/>
    <mergeCell ref="H37:Q38"/>
    <mergeCell ref="R37:V38"/>
    <mergeCell ref="R30:V30"/>
    <mergeCell ref="B31:Q31"/>
    <mergeCell ref="R31:V31"/>
    <mergeCell ref="W37:AI38"/>
    <mergeCell ref="B39:C40"/>
    <mergeCell ref="D39:G39"/>
    <mergeCell ref="H39:Q40"/>
    <mergeCell ref="R39:V40"/>
    <mergeCell ref="W39:AI40"/>
    <mergeCell ref="W41:AI42"/>
    <mergeCell ref="B43:C44"/>
    <mergeCell ref="D43:G43"/>
    <mergeCell ref="H43:Q44"/>
    <mergeCell ref="R43:V44"/>
    <mergeCell ref="W43:AI44"/>
    <mergeCell ref="B41:C42"/>
    <mergeCell ref="D41:G41"/>
    <mergeCell ref="H41:Q42"/>
    <mergeCell ref="R41:V42"/>
    <mergeCell ref="W45:AI46"/>
    <mergeCell ref="B47:C48"/>
    <mergeCell ref="D47:G47"/>
    <mergeCell ref="H47:Q48"/>
    <mergeCell ref="R47:V48"/>
    <mergeCell ref="W47:AI48"/>
    <mergeCell ref="B45:C46"/>
    <mergeCell ref="D45:G45"/>
    <mergeCell ref="H45:Q46"/>
    <mergeCell ref="R45:V46"/>
    <mergeCell ref="W49:AI50"/>
    <mergeCell ref="B51:C52"/>
    <mergeCell ref="D51:G51"/>
    <mergeCell ref="H51:Q52"/>
    <mergeCell ref="R51:V52"/>
    <mergeCell ref="W51:AI52"/>
    <mergeCell ref="B49:C50"/>
    <mergeCell ref="D49:G49"/>
    <mergeCell ref="H49:Q50"/>
    <mergeCell ref="R49:V50"/>
  </mergeCells>
  <hyperlinks>
    <hyperlink ref="AI1" r:id="rId1" display="www.buhsoft.ru"/>
  </hyperlinks>
  <printOptions/>
  <pageMargins left="0.7874015748031497" right="0.7874015748031497" top="0.7874015748031497" bottom="0.7874015748031497" header="0.2755905511811024" footer="0.3937007874015748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 sukhorukov</dc:creator>
  <cp:keywords/>
  <dc:description/>
  <cp:lastModifiedBy>Пользователь</cp:lastModifiedBy>
  <cp:lastPrinted>2006-03-14T13:37:15Z</cp:lastPrinted>
  <dcterms:created xsi:type="dcterms:W3CDTF">2001-08-16T13:16:24Z</dcterms:created>
  <dcterms:modified xsi:type="dcterms:W3CDTF">2022-01-24T09:49:52Z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