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нструкция" sheetId="1" r:id="rId1"/>
    <sheet name="стр.1" sheetId="2" r:id="rId2"/>
    <sheet name="стр.2_3" sheetId="3" r:id="rId3"/>
    <sheet name="стр.4" sheetId="4" r:id="rId4"/>
    <sheet name="стр.5" sheetId="5" r:id="rId5"/>
    <sheet name="стр.6" sheetId="6" r:id="rId6"/>
  </sheets>
  <definedNames>
    <definedName name="_xlnm.Print_Area" localSheetId="0">'Инструкция'!$A$1:$DD$48</definedName>
    <definedName name="_xlnm.Print_Area" localSheetId="1">'стр.1'!$A$1:$DD$36</definedName>
    <definedName name="_xlnm.Print_Area" localSheetId="2">'стр.2_3'!$A$1:$CX$80</definedName>
    <definedName name="_xlnm.Print_Area" localSheetId="3">'стр.4'!$A$1:$ID$10</definedName>
    <definedName name="_xlnm.Print_Area" localSheetId="4">'стр.5'!$A$1:$DD$33</definedName>
    <definedName name="_xlnm.Print_Area" localSheetId="5">'стр.6'!$A$1:$CL$24</definedName>
  </definedNames>
  <calcPr fullCalcOnLoad="1"/>
</workbook>
</file>

<file path=xl/sharedStrings.xml><?xml version="1.0" encoding="utf-8"?>
<sst xmlns="http://schemas.openxmlformats.org/spreadsheetml/2006/main" count="279" uniqueCount="158">
  <si>
    <t>к приказу ФНС России
от 07.11.2023 № ЕА-7-3/816@</t>
  </si>
  <si>
    <t>КНИГА</t>
  </si>
  <si>
    <t>Коды</t>
  </si>
  <si>
    <t>Форма по ОКУД</t>
  </si>
  <si>
    <t>Дата (год, месяц, число)</t>
  </si>
  <si>
    <t>по ОКПО</t>
  </si>
  <si>
    <t>Номера расчетных и иных счетов, открытых в банках</t>
  </si>
  <si>
    <t>(номера расчетных и иных счетов и наименование банков)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</si>
  <si>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Отчество указывается при наличии.</t>
    </r>
  </si>
  <si>
    <t xml:space="preserve"> год</t>
  </si>
  <si>
    <t>I. Доходы и расходы</t>
  </si>
  <si>
    <t>№
п/п</t>
  </si>
  <si>
    <t>1</t>
  </si>
  <si>
    <t>2</t>
  </si>
  <si>
    <t>Дата и номер первичного документа</t>
  </si>
  <si>
    <t>Содержание операции</t>
  </si>
  <si>
    <t>3</t>
  </si>
  <si>
    <t>4</t>
  </si>
  <si>
    <t>5</t>
  </si>
  <si>
    <t>Доходы, учитываемые при исчислении налоговой базы 
(рублей)</t>
  </si>
  <si>
    <t>Расходы, 
учитываемые при исчислении 
налоговой базы 
(рублей)</t>
  </si>
  <si>
    <t>Итого за год</t>
  </si>
  <si>
    <t>№ п/п</t>
  </si>
  <si>
    <t>Дата 
оплаты объекта основных средств 
или 
нематери-альных активов</t>
  </si>
  <si>
    <t>Срок 
полезного использо-вания 
объекта основных средств 
или 
нематери-альных 
активов (количество лет)</t>
  </si>
  <si>
    <t>Наимено-вание 
объекта основных средств 
или 
нематери-альных активов</t>
  </si>
  <si>
    <t>Дата 
подачи докумен-
тов на государст-венную регистрацию объектов основных средств</t>
  </si>
  <si>
    <t>Остаточная стоимость приобре-тенных (сооружен-ных, изготовлен-ных) основных средств 
или 
приобре-тенных (созданных самим налогопла-тельщиком) нематери-альных активов, 
а также расходы 
на достройку, дооборудо-вание, 
реконст-рукцию, модерниза-цию и техническое перевоору-жение основных средств (рублей)</t>
  </si>
  <si>
    <t>Х</t>
  </si>
  <si>
    <t>Приложение № 2</t>
  </si>
  <si>
    <t>учета доходов и расходов организаций и индивидуальных предпринимателей, 
применяющих упрощенную систему налогообложения</t>
  </si>
  <si>
    <r>
      <t xml:space="preserve">Налогоплательщик (наименование организации/фамилия, имя, отчество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индивидуального предпринимателя)</t>
    </r>
  </si>
  <si>
    <t>ИНН/КПП (для налогоплательщика - организации)</t>
  </si>
  <si>
    <t>/</t>
  </si>
  <si>
    <t>ИНН (для налогоплательщика - индивидуального предпринимателя)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</si>
  <si>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</si>
  <si>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</si>
  <si>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</si>
  <si>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Регистрация</t>
  </si>
  <si>
    <t>Сумма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</si>
  <si>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</si>
  <si>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</si>
  <si>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</si>
  <si>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</si>
  <si>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</si>
  <si>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</si>
  <si>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Справка к разделу I:</t>
  </si>
  <si>
    <t>010</t>
  </si>
  <si>
    <t>020</t>
  </si>
  <si>
    <t>030</t>
  </si>
  <si>
    <t xml:space="preserve">Сумма полученных доходов за налоговый период </t>
  </si>
  <si>
    <t xml:space="preserve">Сумма произведенных расходов за налоговый период </t>
  </si>
  <si>
    <t xml:space="preserve">Сумма разницы между суммой уплаченного минимального налога и суммой </t>
  </si>
  <si>
    <t xml:space="preserve">исчисленного в общем порядке налога за предыдущий налоговый период </t>
  </si>
  <si>
    <t>Итого получено:</t>
  </si>
  <si>
    <t>040</t>
  </si>
  <si>
    <t>041</t>
  </si>
  <si>
    <t>- доходов</t>
  </si>
  <si>
    <t xml:space="preserve">(код строки «010» - код строки «020» - код строки «030») </t>
  </si>
  <si>
    <t>- убытков</t>
  </si>
  <si>
    <t>(код строки «020» + код строки «030») - код строки «010»)</t>
  </si>
  <si>
    <t>II. Расчет расходов на приобретение (сооружение, изготовление), достройку, дооборудование, реконструкцию, модернизацию и техническое 
перевооружение основных средств, а также на приобретение (создание самим налогоплательщиком) нематериальных активов, 
учитываемых при исчислении налоговой базы по налогу</t>
  </si>
  <si>
    <t>Дата 
ввода в эксплуата-цию 
объекта основных средств 
или 
нематери-альных активов</t>
  </si>
  <si>
    <t>Доля стоимости приобретен-ного (сооружен-ного, изготовлен-ного) объекта основных средств или приобретен-ного (созданного самим налогопла-тельщиком) объекта нематериаль-ных активов, принимаемая в расходы 
за налоговый период 
(%)</t>
  </si>
  <si>
    <t>Доля стоимости приобретен-ного (сооружен-ного, изготовлен-ного) объекта основных средств или приобретен-ного (созданного самим налогопла-тельщиком) объекта нематериаль-ных активов, принимаемая в расходы 
за каждый квартал налогового периода 
(%) 
(графа 10 / графа 9)</t>
  </si>
  <si>
    <t>за 
налоговый период 
(графа 12 х графа 9)</t>
  </si>
  <si>
    <t>Учтено в 
составе 
расходов при исчислении налоговой 
базы за предыдущие налоговые периоды применения упрощенной системы налогообложе-ния
(рублей) 
(графа 13 Раздела II 
Книги учета доходов и расходов за предыдущие налоговые периоды)</t>
  </si>
  <si>
    <t>Оставшаяся часть 
расходов, подлежащая списанию в последующих налоговых периодах (рублей) 
(графа 8 - 
графа 13 - 
графа 14)</t>
  </si>
  <si>
    <t>III. Расчет суммы убытка, уменьшающей 
налоговую базу по налогу, уплачиваемому в связи 
с применением упрощенной системы налогообложения</t>
  </si>
  <si>
    <t>Значения 
показателей</t>
  </si>
  <si>
    <t>Код строки</t>
  </si>
  <si>
    <t>Наименование показателя</t>
  </si>
  <si>
    <t>Сумма убытков, полученных по итогам предыдущих налоговых 
периодов, которые не были перенесены на начало истекшего налогового периода - всего: 
(сумма по кодам строк «020» - «110»)</t>
  </si>
  <si>
    <t xml:space="preserve">в том числе за: </t>
  </si>
  <si>
    <t>за 20________ год</t>
  </si>
  <si>
    <t>050</t>
  </si>
  <si>
    <t>060</t>
  </si>
  <si>
    <t>070</t>
  </si>
  <si>
    <t>080</t>
  </si>
  <si>
    <t>090</t>
  </si>
  <si>
    <t>100</t>
  </si>
  <si>
    <t>110</t>
  </si>
  <si>
    <t>120</t>
  </si>
  <si>
    <t>Налоговая база за истекший налоговый период, которая может быть 
уменьшена на убытки предыдущих налоговых периодов 
(код стр. «040» справочной части раздела I Книги доходов и расходов)</t>
  </si>
  <si>
    <t>130</t>
  </si>
  <si>
    <t>Сумма убытков, на которую налогоплательщик фактически уменьшил налоговую базу за истекший налоговый период (в пределах суммы убытков, указанных по стр. «010»)</t>
  </si>
  <si>
    <t>Сумма убытка за истекший налоговый период</t>
  </si>
  <si>
    <t>(код стр. «041» справочной части Раздела I Книги учета доходов и расходов)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</si>
  <si>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</si>
  <si>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</si>
  <si>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</si>
  <si>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</si>
  <si>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</si>
  <si>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</si>
  <si>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</si>
  <si>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</si>
  <si>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</si>
  <si>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</si>
  <si>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</si>
  <si>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</si>
  <si>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IV. Сумма торгового сбора, уменьшающая сумму налога, 
уплачиваемого в связи с применением упрощенной системы 
налогообложения (авансовых платежей по налогу), исчисленного по объекту налогообложения от вида предпринимательской деятельности, 
в отношении которого установлен торговый сбор</t>
  </si>
  <si>
    <t>Сумма уплаченного торгового сбора</t>
  </si>
  <si>
    <t>Период, за который произведена уплата торгового сбора</t>
  </si>
  <si>
    <t>Сумма расходов, 
учитываемая при 
исчислении налоговой базы (рублей) в том числе</t>
  </si>
  <si>
    <t>на 20</t>
  </si>
  <si>
    <t>Всего 
за отчетный (налого-вый) период</t>
  </si>
  <si>
    <t>Первоначаль-ная стоимость приобретен-ного (сооружен-ного, изготовлен-ного) объекта основных средств или приобретен-ного (созданного самим налогопла-тельщиком) объекта нематери-альных активов 
(рублей)</t>
  </si>
  <si>
    <t>Количество кварталов эксплуатации 
в налоговом периоде оплаченного 
и введенного 
в эксплуатацию объекта основных средств или нематериаль-ных активов</t>
  </si>
  <si>
    <t>Дата 
выбытия (реализации) объекта основных средств 
или 
нематери-альных 
активов</t>
  </si>
  <si>
    <t>за каждый квартал налогового периода 
(графа 6 или графа 8 х 
графа 11 / 
100)</t>
  </si>
  <si>
    <r>
      <t>Сумма убытков на начало следующего налогового периода, которые налогоплательщик вправе перенести на будущие налоговые периоды (код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стр. «010» - код стр. 130 + код стр. «140»),  всего:</t>
    </r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</si>
  <si>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</si>
  <si>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</si>
  <si>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</si>
  <si>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</si>
  <si>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</si>
  <si>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</si>
  <si>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</si>
  <si>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</si>
  <si>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</si>
  <si>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</si>
  <si>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</si>
  <si>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</si>
  <si>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</si>
  <si>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</si>
  <si>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http://www.e-kontur.ru/?p=1358&amp;utm_source=giftkdirvn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</si>
  <si>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</si>
  <si>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</si>
  <si>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</si>
  <si>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</si>
  <si>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</si>
  <si>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</si>
  <si>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</si>
  <si>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</si>
  <si>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</si>
  <si>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</si>
  <si>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</si>
  <si>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</si>
  <si>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</si>
  <si>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24</t>
  </si>
  <si>
    <t>Ипипипруов Леонид Викторович</t>
  </si>
  <si>
    <t>-</t>
  </si>
  <si>
    <t>Доходы</t>
  </si>
  <si>
    <t xml:space="preserve">40802810700000000436  в ЗАО КБ «Ростовский Универсальный» </t>
  </si>
  <si>
    <t>Получен доход: Оплата услуг за Декабрь 2022 г. по договору ПР-1356-1018</t>
  </si>
  <si>
    <t>Возврат предоплаты по договору поставки ПР-1356-1012</t>
  </si>
  <si>
    <t>25.01.2024
п/п №503</t>
  </si>
  <si>
    <t>29.02.2024
Чек Z-отчет №00000001</t>
  </si>
  <si>
    <t>Поступление в кассу: выручка по ККМ за 29.01.2024 Z-отчет №00000001</t>
  </si>
  <si>
    <t>25.03.2024
п/п №5</t>
  </si>
  <si>
    <t>п/п 153 20.01.2024</t>
  </si>
  <si>
    <t>п/п 256 20.04.2024</t>
  </si>
  <si>
    <t>п/п 388 22.07.2024</t>
  </si>
  <si>
    <t>п/п 695 21.10.2024</t>
  </si>
  <si>
    <t>1 квартал 2024 года</t>
  </si>
  <si>
    <t>2 квартал 2024 года</t>
  </si>
  <si>
    <t>3 квартал 2024 года</t>
  </si>
  <si>
    <t>4 квартал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</si>
</sst>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"/>
      <color indexed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justify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42" fillId="0" borderId="0" xfId="42" applyBorder="1" applyAlignment="1">
      <alignment/>
    </xf>
    <xf numFmtId="0" fontId="42" fillId="0" borderId="0" xfId="42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6" fillId="0" borderId="11" xfId="0" applyNumberFormat="1" applyFont="1" applyBorder="1" applyAlignment="1" quotePrefix="1">
      <alignment horizontal="center"/>
    </xf>
    <xf numFmtId="49" fontId="5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left"/>
    </xf>
    <xf numFmtId="0" fontId="5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56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56" fillId="0" borderId="10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/>
    </xf>
    <xf numFmtId="0" fontId="56" fillId="0" borderId="17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left" wrapText="1"/>
    </xf>
    <xf numFmtId="0" fontId="56" fillId="0" borderId="15" xfId="0" applyNumberFormat="1" applyFont="1" applyFill="1" applyBorder="1" applyAlignment="1">
      <alignment horizontal="left" wrapText="1"/>
    </xf>
    <xf numFmtId="0" fontId="56" fillId="0" borderId="17" xfId="0" applyNumberFormat="1" applyFont="1" applyFill="1" applyBorder="1" applyAlignment="1">
      <alignment horizontal="left" wrapText="1"/>
    </xf>
    <xf numFmtId="49" fontId="56" fillId="0" borderId="10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49" fontId="56" fillId="0" borderId="17" xfId="0" applyNumberFormat="1" applyFont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6" fillId="0" borderId="15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left" wrapText="1"/>
    </xf>
    <xf numFmtId="0" fontId="56" fillId="0" borderId="15" xfId="0" applyNumberFormat="1" applyFont="1" applyBorder="1" applyAlignment="1">
      <alignment horizontal="left" wrapText="1"/>
    </xf>
    <xf numFmtId="0" fontId="56" fillId="0" borderId="1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justify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49" fontId="56" fillId="0" borderId="10" xfId="0" applyNumberFormat="1" applyFont="1" applyBorder="1" applyAlignment="1">
      <alignment horizontal="left"/>
    </xf>
    <xf numFmtId="49" fontId="56" fillId="0" borderId="15" xfId="0" applyNumberFormat="1" applyFont="1" applyBorder="1" applyAlignment="1">
      <alignment horizontal="left"/>
    </xf>
    <xf numFmtId="49" fontId="56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workbookViewId="0" topLeftCell="A1">
      <selection activeCell="B1" sqref="B1"/>
    </sheetView>
  </sheetViews>
  <sheetFormatPr defaultColWidth="0.875" defaultRowHeight="12.75"/>
  <cols>
    <col min="1" max="16384" width="0.875" style="62" customWidth="1"/>
  </cols>
  <sheetData>
    <row r="1" spans="71:108" s="59" customFormat="1" ht="11.25" customHeight="1"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70" t="s">
        <v>29</v>
      </c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71:108" s="59" customFormat="1" ht="25.5" customHeight="1"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71" t="s">
        <v>0</v>
      </c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71:108" s="59" customFormat="1" ht="11.25" customHeight="1"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1"/>
    </row>
    <row r="4" spans="71:108" s="59" customFormat="1" ht="11.25" customHeight="1"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1"/>
    </row>
    <row r="5" ht="6.75" customHeight="1"/>
    <row r="6" ht="12.75">
      <c r="DD6" s="63"/>
    </row>
    <row r="7" ht="13.5" customHeight="1">
      <c r="DD7" s="63"/>
    </row>
    <row r="8" ht="13.5" customHeight="1"/>
    <row r="9" ht="13.5" customHeight="1"/>
    <row r="10" spans="1:108" s="59" customFormat="1" ht="12.75">
      <c r="A10" s="69" t="s">
        <v>111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1:108" s="59" customFormat="1" ht="12.75" customHeight="1">
      <c r="A11" s="69" t="s">
        <v>112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1:108" s="59" customFormat="1" ht="12.75">
      <c r="A12" s="69" t="s">
        <v>113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="59" customFormat="1" ht="12">
      <c r="A13" s="59" t="s">
        <v>114</v>
      </c>
    </row>
    <row r="14" spans="1:108" s="59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s="59" customFormat="1" ht="12">
      <c r="A15" s="64"/>
      <c r="B15" s="64" t="s">
        <v>115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s="59" customFormat="1" ht="12">
      <c r="A16" s="64"/>
      <c r="B16" s="64" t="s">
        <v>116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</row>
    <row r="17" spans="1:108" s="59" customFormat="1" ht="12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59" customFormat="1" ht="12">
      <c r="A18" s="64"/>
      <c r="B18" s="64" t="s">
        <v>117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1:108" s="59" customFormat="1" ht="12">
      <c r="A19" s="64"/>
      <c r="B19" s="65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s="59" customFormat="1" ht="12">
      <c r="A20" s="64"/>
      <c r="B20" s="64" t="s">
        <v>118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</row>
    <row r="21" spans="1:108" s="59" customFormat="1" ht="9.75" customHeight="1">
      <c r="A21" s="64"/>
      <c r="B21" s="64" t="s">
        <v>119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s="59" customFormat="1" ht="12">
      <c r="A22" s="64"/>
      <c r="B22" s="64" t="s">
        <v>120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</row>
    <row r="23" spans="1:108" s="59" customFormat="1" ht="9.75" customHeight="1">
      <c r="A23" s="64"/>
      <c r="B23" s="64" t="s">
        <v>121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</row>
    <row r="24" spans="1:108" s="59" customFormat="1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</row>
    <row r="25" spans="1:108" s="59" customFormat="1" ht="9.75" customHeight="1">
      <c r="A25" s="64"/>
      <c r="B25" s="64" t="s">
        <v>122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</row>
    <row r="26" spans="1:108" s="59" customFormat="1" ht="12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59" customFormat="1" ht="9.75" customHeight="1">
      <c r="A27" s="64"/>
      <c r="B27" s="64" t="s">
        <v>123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</row>
    <row r="28" spans="1:108" s="59" customFormat="1" ht="12">
      <c r="A28" s="64"/>
      <c r="B28" s="64" t="s">
        <v>124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</row>
    <row r="29" spans="1:108" s="67" customFormat="1" ht="10.5" customHeight="1">
      <c r="A29" s="66" t="s">
        <v>125</v>
      </c>
      <c r="B29" s="66" t="s">
        <v>126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</row>
    <row r="30" spans="1:108" s="59" customFormat="1" ht="11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</row>
    <row r="31" spans="1:108" s="59" customFormat="1" ht="12">
      <c r="A31" s="64"/>
      <c r="B31" s="64" t="s">
        <v>127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</row>
    <row r="32" spans="1:108" s="68" customFormat="1" ht="10.5" customHeight="1">
      <c r="A32" s="64"/>
      <c r="B32" s="64" t="s">
        <v>128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s="59" customFormat="1" ht="12">
      <c r="A33" s="64"/>
      <c r="B33" s="64" t="s">
        <v>129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</row>
    <row r="34" spans="1:108" s="59" customFormat="1" ht="12">
      <c r="A34" s="64"/>
      <c r="B34" s="64" t="s">
        <v>130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</row>
    <row r="35" spans="1:108" s="59" customFormat="1" ht="12">
      <c r="A35" s="64"/>
      <c r="B35" s="64" t="s">
        <v>131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</row>
    <row r="36" spans="1:108" s="59" customFormat="1" ht="12">
      <c r="A36" s="64"/>
      <c r="B36" s="64" t="s">
        <v>132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</row>
    <row r="37" spans="1:108" s="59" customFormat="1" ht="12">
      <c r="A37" s="64"/>
      <c r="B37" s="64" t="s">
        <v>133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</row>
    <row r="38" spans="1:108" s="59" customFormat="1" ht="12">
      <c r="A38" s="64"/>
      <c r="B38" s="64" t="s">
        <v>134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s="59" customFormat="1" ht="12">
      <c r="A39" s="64"/>
      <c r="B39" s="64" t="s">
        <v>135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</row>
    <row r="40" spans="1:108" s="68" customFormat="1" ht="10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</row>
    <row r="41" spans="1:108" s="59" customFormat="1" ht="12">
      <c r="A41" s="64"/>
      <c r="B41" s="64" t="s">
        <v>136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  <row r="42" spans="1:108" s="68" customFormat="1" ht="10.5" customHeight="1">
      <c r="A42" s="64"/>
      <c r="B42" s="64" t="s">
        <v>137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s="59" customFormat="1" ht="1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</row>
    <row r="44" spans="1:108" s="59" customFormat="1" ht="12">
      <c r="A44" s="64"/>
      <c r="B44" s="64" t="s">
        <v>138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</row>
    <row r="45" spans="1:108" s="59" customFormat="1" ht="1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s="59" customFormat="1" ht="1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</row>
    <row r="47" spans="1:108" s="59" customFormat="1" ht="1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68" customFormat="1" ht="10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</row>
  </sheetData>
  <sheetProtection/>
  <mergeCells count="5">
    <mergeCell ref="A10:DD10"/>
    <mergeCell ref="A11:DD11"/>
    <mergeCell ref="A12:DD12"/>
    <mergeCell ref="CD1:DD1"/>
    <mergeCell ref="CD2:DD2"/>
  </mergeCells>
  <hyperlinks>
    <hyperlink ref="B29" r:id="rId1" display="электронном виде с помощью сервиса."/>
    <hyperlink ref="A29:IV29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workbookViewId="0" topLeftCell="A13">
      <selection activeCell="CM15" sqref="CM15"/>
    </sheetView>
  </sheetViews>
  <sheetFormatPr defaultColWidth="0.875" defaultRowHeight="12.75" customHeight="1"/>
  <cols>
    <col min="1" max="16384" width="0.875" style="2" customWidth="1"/>
  </cols>
  <sheetData>
    <row r="1" spans="82:108" s="12" customFormat="1" ht="12.75" customHeight="1">
      <c r="CD1" s="70" t="s">
        <v>29</v>
      </c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</row>
    <row r="2" spans="82:108" s="13" customFormat="1" ht="27" customHeight="1">
      <c r="CD2" s="71" t="s">
        <v>0</v>
      </c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67:108" ht="12.75" customHeight="1"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67:108" ht="12.75" customHeight="1"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s="25" customFormat="1" ht="16.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26" customFormat="1" ht="31.5" customHeight="1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="10" customFormat="1" ht="24" customHeight="1">
      <c r="BZ7" s="11"/>
    </row>
    <row r="8" spans="91:108" s="1" customFormat="1" ht="12.75" customHeight="1">
      <c r="CM8" s="3"/>
      <c r="CN8" s="93" t="s">
        <v>2</v>
      </c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5"/>
    </row>
    <row r="9" spans="90:108" s="1" customFormat="1" ht="12.75" customHeight="1">
      <c r="CL9" s="3" t="s">
        <v>3</v>
      </c>
      <c r="CN9" s="86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8"/>
    </row>
    <row r="10" spans="1:108" ht="12.75" customHeight="1">
      <c r="A10" s="9"/>
      <c r="B10" s="9"/>
      <c r="C10" s="9"/>
      <c r="E10" s="9"/>
      <c r="F10" s="9"/>
      <c r="G10" s="9"/>
      <c r="H10" s="9"/>
      <c r="J10" s="6"/>
      <c r="K10" s="6"/>
      <c r="L10" s="101" t="s">
        <v>104</v>
      </c>
      <c r="M10" s="101"/>
      <c r="N10" s="101"/>
      <c r="O10" s="101"/>
      <c r="P10" s="101"/>
      <c r="Q10" s="101"/>
      <c r="R10" s="101"/>
      <c r="S10" s="99" t="s">
        <v>139</v>
      </c>
      <c r="T10" s="99"/>
      <c r="U10" s="99"/>
      <c r="V10" s="99"/>
      <c r="W10" s="102" t="s">
        <v>9</v>
      </c>
      <c r="X10" s="102"/>
      <c r="Y10" s="102"/>
      <c r="Z10" s="102"/>
      <c r="AA10" s="102"/>
      <c r="AB10" s="10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9" t="s">
        <v>4</v>
      </c>
      <c r="CN10" s="86"/>
      <c r="CO10" s="87"/>
      <c r="CP10" s="87"/>
      <c r="CQ10" s="87"/>
      <c r="CR10" s="88"/>
      <c r="CS10" s="86"/>
      <c r="CT10" s="87"/>
      <c r="CU10" s="87"/>
      <c r="CV10" s="87"/>
      <c r="CW10" s="88"/>
      <c r="CX10" s="86"/>
      <c r="CY10" s="87"/>
      <c r="CZ10" s="87"/>
      <c r="DA10" s="87"/>
      <c r="DB10" s="87"/>
      <c r="DC10" s="87"/>
      <c r="DD10" s="88"/>
    </row>
    <row r="11" spans="2:108" ht="51" customHeight="1">
      <c r="B11" s="103" t="s">
        <v>31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0" t="s">
        <v>140</v>
      </c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CL11" s="9"/>
      <c r="CN11" s="96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8"/>
    </row>
    <row r="12" spans="1:108" s="27" customFormat="1" ht="36" customHeight="1">
      <c r="A12" s="1"/>
      <c r="B12" s="2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3" t="s">
        <v>5</v>
      </c>
      <c r="CN12" s="77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2:108" ht="12.75" customHeight="1">
      <c r="B13" s="5"/>
      <c r="C13" s="5"/>
      <c r="D13" s="5"/>
      <c r="E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6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9"/>
      <c r="CN13" s="77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</row>
    <row r="14" spans="1:108" ht="12.75" customHeight="1">
      <c r="A14" s="83" t="s">
        <v>141</v>
      </c>
      <c r="B14" s="83"/>
      <c r="C14" s="83"/>
      <c r="D14" s="83" t="s">
        <v>141</v>
      </c>
      <c r="E14" s="83"/>
      <c r="F14" s="83"/>
      <c r="G14" s="83" t="s">
        <v>141</v>
      </c>
      <c r="H14" s="83"/>
      <c r="I14" s="83"/>
      <c r="J14" s="83" t="s">
        <v>141</v>
      </c>
      <c r="K14" s="83"/>
      <c r="L14" s="83"/>
      <c r="M14" s="83" t="s">
        <v>141</v>
      </c>
      <c r="N14" s="83"/>
      <c r="O14" s="83"/>
      <c r="P14" s="83" t="s">
        <v>141</v>
      </c>
      <c r="Q14" s="83"/>
      <c r="R14" s="83"/>
      <c r="S14" s="83" t="s">
        <v>141</v>
      </c>
      <c r="T14" s="83"/>
      <c r="U14" s="83"/>
      <c r="V14" s="83" t="s">
        <v>141</v>
      </c>
      <c r="W14" s="83"/>
      <c r="X14" s="83"/>
      <c r="Y14" s="83" t="s">
        <v>141</v>
      </c>
      <c r="Z14" s="83"/>
      <c r="AA14" s="83"/>
      <c r="AB14" s="83" t="s">
        <v>141</v>
      </c>
      <c r="AC14" s="83"/>
      <c r="AD14" s="83"/>
      <c r="AE14" s="83" t="s">
        <v>141</v>
      </c>
      <c r="AF14" s="83"/>
      <c r="AG14" s="83"/>
      <c r="AH14" s="83" t="s">
        <v>141</v>
      </c>
      <c r="AI14" s="83"/>
      <c r="AJ14" s="83"/>
      <c r="AK14" s="83" t="s">
        <v>33</v>
      </c>
      <c r="AL14" s="83"/>
      <c r="AM14" s="83"/>
      <c r="AN14" s="83" t="s">
        <v>141</v>
      </c>
      <c r="AO14" s="83"/>
      <c r="AP14" s="83"/>
      <c r="AQ14" s="83" t="s">
        <v>141</v>
      </c>
      <c r="AR14" s="83"/>
      <c r="AS14" s="83"/>
      <c r="AT14" s="83" t="s">
        <v>141</v>
      </c>
      <c r="AU14" s="83"/>
      <c r="AV14" s="83"/>
      <c r="AW14" s="83" t="s">
        <v>141</v>
      </c>
      <c r="AX14" s="83"/>
      <c r="AY14" s="83"/>
      <c r="AZ14" s="83" t="s">
        <v>141</v>
      </c>
      <c r="BA14" s="83"/>
      <c r="BB14" s="83"/>
      <c r="BC14" s="83" t="s">
        <v>141</v>
      </c>
      <c r="BD14" s="83"/>
      <c r="BE14" s="83"/>
      <c r="BF14" s="83" t="s">
        <v>141</v>
      </c>
      <c r="BG14" s="83"/>
      <c r="BH14" s="83"/>
      <c r="BI14" s="83" t="s">
        <v>141</v>
      </c>
      <c r="BJ14" s="83"/>
      <c r="BK14" s="83"/>
      <c r="BL14" s="83" t="s">
        <v>141</v>
      </c>
      <c r="BM14" s="83"/>
      <c r="BN14" s="83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9"/>
      <c r="CN14" s="77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</row>
    <row r="15" spans="1:108" s="27" customFormat="1" ht="24.75" customHeight="1">
      <c r="A15" s="1"/>
      <c r="B15" s="2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3"/>
      <c r="CN15" s="77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2:108" ht="12.75" customHeight="1">
      <c r="B16" s="5"/>
      <c r="C16" s="5"/>
      <c r="D16" s="5"/>
      <c r="E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6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9"/>
      <c r="CN16" s="77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9"/>
    </row>
    <row r="17" spans="1:108" ht="12.75" customHeight="1">
      <c r="A17" s="74">
        <v>6</v>
      </c>
      <c r="B17" s="75"/>
      <c r="C17" s="76"/>
      <c r="D17" s="74">
        <v>1</v>
      </c>
      <c r="E17" s="75"/>
      <c r="F17" s="76"/>
      <c r="G17" s="74">
        <v>6</v>
      </c>
      <c r="H17" s="75"/>
      <c r="I17" s="76"/>
      <c r="J17" s="74">
        <v>5</v>
      </c>
      <c r="K17" s="75"/>
      <c r="L17" s="76"/>
      <c r="M17" s="74">
        <v>0</v>
      </c>
      <c r="N17" s="75"/>
      <c r="O17" s="76"/>
      <c r="P17" s="74">
        <v>6</v>
      </c>
      <c r="Q17" s="75"/>
      <c r="R17" s="76"/>
      <c r="S17" s="74">
        <v>5</v>
      </c>
      <c r="T17" s="75"/>
      <c r="U17" s="76"/>
      <c r="V17" s="74">
        <v>6</v>
      </c>
      <c r="W17" s="75"/>
      <c r="X17" s="76"/>
      <c r="Y17" s="74">
        <v>1</v>
      </c>
      <c r="Z17" s="75"/>
      <c r="AA17" s="76"/>
      <c r="AB17" s="74">
        <v>0</v>
      </c>
      <c r="AC17" s="75"/>
      <c r="AD17" s="76"/>
      <c r="AE17" s="74">
        <v>0</v>
      </c>
      <c r="AF17" s="75"/>
      <c r="AG17" s="76"/>
      <c r="AH17" s="74">
        <v>0</v>
      </c>
      <c r="AI17" s="75"/>
      <c r="AJ17" s="76"/>
      <c r="AK17" s="83" t="s">
        <v>141</v>
      </c>
      <c r="AL17" s="83"/>
      <c r="AM17" s="83"/>
      <c r="AN17" s="83" t="s">
        <v>141</v>
      </c>
      <c r="AO17" s="83"/>
      <c r="AP17" s="83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9"/>
      <c r="CN17" s="77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9"/>
    </row>
    <row r="18" spans="2:108" ht="24" customHeight="1">
      <c r="B18" s="4" t="s">
        <v>35</v>
      </c>
      <c r="C18" s="5"/>
      <c r="D18" s="5"/>
      <c r="E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72" t="s">
        <v>142</v>
      </c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6"/>
      <c r="CI18" s="4"/>
      <c r="CJ18" s="4"/>
      <c r="CK18" s="4"/>
      <c r="CL18" s="4"/>
      <c r="CM18" s="9"/>
      <c r="CN18" s="77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9"/>
    </row>
    <row r="19" spans="2:108" s="27" customFormat="1" ht="12.75" customHeight="1">
      <c r="B19" s="49"/>
      <c r="C19" s="49"/>
      <c r="D19" s="49"/>
      <c r="E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73" t="s">
        <v>36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14"/>
      <c r="CI19" s="49"/>
      <c r="CJ19" s="49"/>
      <c r="CK19" s="49"/>
      <c r="CL19" s="49"/>
      <c r="CM19" s="3"/>
      <c r="CN19" s="77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9"/>
    </row>
    <row r="20" spans="1:108" ht="24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I20" s="4"/>
      <c r="CJ20" s="4"/>
      <c r="CK20" s="4"/>
      <c r="CL20" s="4"/>
      <c r="CM20" s="9"/>
      <c r="CN20" s="77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9"/>
    </row>
    <row r="21" spans="1:108" s="14" customFormat="1" ht="36" customHeight="1">
      <c r="A21" s="73" t="s">
        <v>37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</row>
    <row r="22" s="14" customFormat="1" ht="39" customHeight="1"/>
    <row r="23" spans="2:108" ht="12.75" customHeight="1">
      <c r="B23" s="2" t="s">
        <v>6</v>
      </c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3:108" ht="12" customHeight="1">
      <c r="C24" s="5"/>
      <c r="D24" s="5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12.75" customHeight="1">
      <c r="A25" s="90" t="s">
        <v>143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</row>
    <row r="26" spans="1:108" s="14" customFormat="1" ht="12.75" customHeight="1">
      <c r="A26" s="92" t="s">
        <v>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</row>
    <row r="27" spans="1:108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</row>
    <row r="29" spans="1:108" ht="12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2:108" ht="15.75" customHeight="1">
      <c r="B30" s="5"/>
      <c r="C30" s="5"/>
      <c r="D30" s="5"/>
      <c r="E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2:108" ht="15.75" customHeight="1">
      <c r="B31" s="5"/>
      <c r="C31" s="5"/>
      <c r="D31" s="5"/>
      <c r="E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2:108" ht="15.75" customHeight="1">
      <c r="B32" s="5"/>
      <c r="C32" s="5"/>
      <c r="D32" s="5"/>
      <c r="E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2:108" ht="15.75" customHeight="1">
      <c r="B33" s="5"/>
      <c r="C33" s="5"/>
      <c r="D33" s="5"/>
      <c r="E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2:108" ht="15.75" customHeight="1">
      <c r="B34" s="5"/>
      <c r="C34" s="5"/>
      <c r="D34" s="5"/>
      <c r="E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5.75" customHeight="1">
      <c r="A35" s="29"/>
      <c r="B35" s="30"/>
      <c r="C35" s="30"/>
      <c r="D35" s="30"/>
      <c r="E35" s="30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s="17" customFormat="1" ht="15.75" customHeight="1">
      <c r="A36" s="15" t="s">
        <v>8</v>
      </c>
      <c r="B36" s="16"/>
      <c r="C36" s="16"/>
      <c r="D36" s="16"/>
      <c r="E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8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</sheetData>
  <sheetProtection/>
  <mergeCells count="60">
    <mergeCell ref="L10:R10"/>
    <mergeCell ref="W10:AB10"/>
    <mergeCell ref="B11:AO11"/>
    <mergeCell ref="M14:O14"/>
    <mergeCell ref="P14:R14"/>
    <mergeCell ref="S14:U14"/>
    <mergeCell ref="V14:X14"/>
    <mergeCell ref="AP11:BX11"/>
    <mergeCell ref="BC14:BE14"/>
    <mergeCell ref="BF14:BH14"/>
    <mergeCell ref="BI14:BK14"/>
    <mergeCell ref="AN14:AP14"/>
    <mergeCell ref="AQ14:AS14"/>
    <mergeCell ref="CN8:DD8"/>
    <mergeCell ref="CN10:CR10"/>
    <mergeCell ref="CS10:CW10"/>
    <mergeCell ref="CX10:DD10"/>
    <mergeCell ref="CN11:DD11"/>
    <mergeCell ref="A27:DD27"/>
    <mergeCell ref="S10:V10"/>
    <mergeCell ref="S17:U17"/>
    <mergeCell ref="V17:X17"/>
    <mergeCell ref="A17:C17"/>
    <mergeCell ref="A29:DD29"/>
    <mergeCell ref="A14:C14"/>
    <mergeCell ref="D14:F14"/>
    <mergeCell ref="A25:DD25"/>
    <mergeCell ref="A26:DD26"/>
    <mergeCell ref="G14:I14"/>
    <mergeCell ref="AH14:AJ14"/>
    <mergeCell ref="Y17:AA17"/>
    <mergeCell ref="M17:O17"/>
    <mergeCell ref="P17:R17"/>
    <mergeCell ref="CD1:DD1"/>
    <mergeCell ref="CD2:DD2"/>
    <mergeCell ref="Y14:AA14"/>
    <mergeCell ref="AB14:AD14"/>
    <mergeCell ref="AE14:AG14"/>
    <mergeCell ref="A5:DD5"/>
    <mergeCell ref="A6:DD6"/>
    <mergeCell ref="J14:L14"/>
    <mergeCell ref="CN9:DD9"/>
    <mergeCell ref="AK14:AM14"/>
    <mergeCell ref="CN12:DD21"/>
    <mergeCell ref="AN17:AP17"/>
    <mergeCell ref="AB17:AD17"/>
    <mergeCell ref="AE17:AG17"/>
    <mergeCell ref="AH17:AJ17"/>
    <mergeCell ref="AK17:AM17"/>
    <mergeCell ref="BL14:BN14"/>
    <mergeCell ref="AT14:AV14"/>
    <mergeCell ref="AW14:AY14"/>
    <mergeCell ref="AZ14:BB14"/>
    <mergeCell ref="A20:CG20"/>
    <mergeCell ref="A21:CG21"/>
    <mergeCell ref="AA18:CG18"/>
    <mergeCell ref="AA19:CG19"/>
    <mergeCell ref="D17:F17"/>
    <mergeCell ref="G17:I17"/>
    <mergeCell ref="J17:L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79"/>
  <sheetViews>
    <sheetView view="pageBreakPreview" zoomScaleSheetLayoutView="100" zoomScalePageLayoutView="0" workbookViewId="0" topLeftCell="A42">
      <selection activeCell="AC69" sqref="AC69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2" s="20" customFormat="1" ht="15" customHeight="1">
      <c r="A2" s="105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</row>
    <row r="3" s="21" customFormat="1" ht="12.75" customHeight="1"/>
    <row r="4" spans="1:102" s="50" customFormat="1" ht="12.75" customHeight="1">
      <c r="A4" s="109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1"/>
      <c r="BC4" s="109" t="s">
        <v>39</v>
      </c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1"/>
    </row>
    <row r="5" spans="1:102" s="19" customFormat="1" ht="69" customHeight="1">
      <c r="A5" s="131" t="s">
        <v>11</v>
      </c>
      <c r="B5" s="132"/>
      <c r="C5" s="132"/>
      <c r="D5" s="132"/>
      <c r="E5" s="132"/>
      <c r="F5" s="132"/>
      <c r="G5" s="132"/>
      <c r="H5" s="133" t="s">
        <v>14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  <c r="T5" s="136" t="s">
        <v>15</v>
      </c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8"/>
      <c r="BC5" s="133" t="s">
        <v>19</v>
      </c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5"/>
      <c r="CA5" s="133" t="s">
        <v>20</v>
      </c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5"/>
    </row>
    <row r="6" spans="1:102" s="23" customFormat="1" ht="13.5" customHeight="1">
      <c r="A6" s="130" t="s">
        <v>12</v>
      </c>
      <c r="B6" s="130"/>
      <c r="C6" s="130"/>
      <c r="D6" s="130"/>
      <c r="E6" s="130"/>
      <c r="F6" s="130"/>
      <c r="G6" s="130"/>
      <c r="H6" s="127" t="s">
        <v>13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127" t="s">
        <v>16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  <c r="BC6" s="127" t="s">
        <v>17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9"/>
      <c r="CA6" s="127" t="s">
        <v>18</v>
      </c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9"/>
    </row>
    <row r="7" spans="1:102" s="19" customFormat="1" ht="38.25" customHeight="1">
      <c r="A7" s="145" t="s">
        <v>12</v>
      </c>
      <c r="B7" s="146"/>
      <c r="C7" s="146"/>
      <c r="D7" s="146"/>
      <c r="E7" s="146"/>
      <c r="F7" s="146"/>
      <c r="G7" s="147"/>
      <c r="H7" s="152" t="s">
        <v>146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  <c r="T7" s="153" t="s">
        <v>144</v>
      </c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5"/>
      <c r="BC7" s="112">
        <v>250000</v>
      </c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4"/>
      <c r="CA7" s="109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1"/>
    </row>
    <row r="8" spans="1:102" s="22" customFormat="1" ht="51.75" customHeight="1">
      <c r="A8" s="148" t="s">
        <v>13</v>
      </c>
      <c r="B8" s="149"/>
      <c r="C8" s="149"/>
      <c r="D8" s="149"/>
      <c r="E8" s="149"/>
      <c r="F8" s="149"/>
      <c r="G8" s="150"/>
      <c r="H8" s="151" t="s">
        <v>147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42" t="s">
        <v>148</v>
      </c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4"/>
      <c r="BC8" s="139">
        <v>10000</v>
      </c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18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20"/>
    </row>
    <row r="9" spans="1:102" s="19" customFormat="1" ht="35.25" customHeight="1">
      <c r="A9" s="145" t="s">
        <v>16</v>
      </c>
      <c r="B9" s="146"/>
      <c r="C9" s="146"/>
      <c r="D9" s="146"/>
      <c r="E9" s="146"/>
      <c r="F9" s="146"/>
      <c r="G9" s="147"/>
      <c r="H9" s="152" t="s">
        <v>149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  <c r="T9" s="153" t="s">
        <v>145</v>
      </c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5"/>
      <c r="BC9" s="112">
        <v>-22000</v>
      </c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  <c r="CA9" s="109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1"/>
    </row>
    <row r="10" spans="1:102" s="19" customFormat="1" ht="13.5" customHeight="1">
      <c r="A10" s="86"/>
      <c r="B10" s="87"/>
      <c r="C10" s="87"/>
      <c r="D10" s="87"/>
      <c r="E10" s="87"/>
      <c r="F10" s="87"/>
      <c r="G10" s="88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11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7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1"/>
      <c r="CA10" s="109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1"/>
    </row>
    <row r="11" spans="1:102" s="19" customFormat="1" ht="13.5" customHeight="1">
      <c r="A11" s="86"/>
      <c r="B11" s="87"/>
      <c r="C11" s="87"/>
      <c r="D11" s="87"/>
      <c r="E11" s="87"/>
      <c r="F11" s="87"/>
      <c r="G11" s="88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115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7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1"/>
      <c r="CA11" s="109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1"/>
    </row>
    <row r="12" spans="1:102" s="19" customFormat="1" ht="13.5" customHeight="1">
      <c r="A12" s="86"/>
      <c r="B12" s="87"/>
      <c r="C12" s="87"/>
      <c r="D12" s="87"/>
      <c r="E12" s="87"/>
      <c r="F12" s="87"/>
      <c r="G12" s="88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115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7"/>
      <c r="BC12" s="10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1"/>
      <c r="CA12" s="109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1"/>
    </row>
    <row r="13" spans="1:102" s="19" customFormat="1" ht="13.5" customHeight="1">
      <c r="A13" s="86"/>
      <c r="B13" s="87"/>
      <c r="C13" s="87"/>
      <c r="D13" s="87"/>
      <c r="E13" s="87"/>
      <c r="F13" s="87"/>
      <c r="G13" s="88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  <c r="BC13" s="109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1"/>
      <c r="CA13" s="109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1"/>
    </row>
    <row r="14" spans="1:102" s="19" customFormat="1" ht="13.5" customHeight="1">
      <c r="A14" s="86"/>
      <c r="B14" s="87"/>
      <c r="C14" s="87"/>
      <c r="D14" s="87"/>
      <c r="E14" s="87"/>
      <c r="F14" s="87"/>
      <c r="G14" s="88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115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7"/>
      <c r="BC14" s="109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1"/>
      <c r="CA14" s="109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1"/>
    </row>
    <row r="15" spans="1:102" s="19" customFormat="1" ht="13.5" customHeight="1">
      <c r="A15" s="86"/>
      <c r="B15" s="87"/>
      <c r="C15" s="87"/>
      <c r="D15" s="87"/>
      <c r="E15" s="87"/>
      <c r="F15" s="87"/>
      <c r="G15" s="88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15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7"/>
      <c r="BC15" s="109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1"/>
      <c r="CA15" s="109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</row>
    <row r="16" spans="1:102" s="19" customFormat="1" ht="13.5" customHeight="1">
      <c r="A16" s="24"/>
      <c r="B16" s="107" t="s">
        <v>40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12">
        <f>SUM(BC7:BZ15)</f>
        <v>238000</v>
      </c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4"/>
      <c r="CA16" s="109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="21" customFormat="1" ht="24" customHeight="1"/>
    <row r="18" spans="1:102" s="20" customFormat="1" ht="15" customHeight="1">
      <c r="A18" s="105" t="s">
        <v>10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</row>
    <row r="19" s="21" customFormat="1" ht="12.75" customHeight="1"/>
    <row r="20" spans="1:102" s="50" customFormat="1" ht="12.75" customHeight="1">
      <c r="A20" s="109" t="s">
        <v>38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09" t="s">
        <v>39</v>
      </c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1"/>
    </row>
    <row r="21" spans="1:102" s="19" customFormat="1" ht="69" customHeight="1">
      <c r="A21" s="131" t="s">
        <v>11</v>
      </c>
      <c r="B21" s="132"/>
      <c r="C21" s="132"/>
      <c r="D21" s="132"/>
      <c r="E21" s="132"/>
      <c r="F21" s="132"/>
      <c r="G21" s="132"/>
      <c r="H21" s="133" t="s">
        <v>14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136" t="s">
        <v>15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8"/>
      <c r="BC21" s="133" t="s">
        <v>19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5"/>
      <c r="CA21" s="133" t="s">
        <v>20</v>
      </c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5"/>
    </row>
    <row r="22" spans="1:102" s="23" customFormat="1" ht="13.5" customHeight="1">
      <c r="A22" s="130" t="s">
        <v>12</v>
      </c>
      <c r="B22" s="130"/>
      <c r="C22" s="130"/>
      <c r="D22" s="130"/>
      <c r="E22" s="130"/>
      <c r="F22" s="130"/>
      <c r="G22" s="130"/>
      <c r="H22" s="127" t="s">
        <v>13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9"/>
      <c r="T22" s="127" t="s">
        <v>16</v>
      </c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9"/>
      <c r="BC22" s="127" t="s">
        <v>17</v>
      </c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9"/>
      <c r="CA22" s="127" t="s">
        <v>18</v>
      </c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9" customFormat="1" ht="13.5" customHeight="1">
      <c r="A23" s="148" t="s">
        <v>13</v>
      </c>
      <c r="B23" s="149"/>
      <c r="C23" s="149"/>
      <c r="D23" s="149"/>
      <c r="E23" s="149"/>
      <c r="F23" s="149"/>
      <c r="G23" s="150"/>
      <c r="H23" s="151" t="s">
        <v>147</v>
      </c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0"/>
      <c r="T23" s="142" t="s">
        <v>148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4"/>
      <c r="BC23" s="139">
        <v>100000</v>
      </c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09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</row>
    <row r="24" spans="1:102" s="22" customFormat="1" ht="13.5" customHeight="1">
      <c r="A24" s="121"/>
      <c r="B24" s="122"/>
      <c r="C24" s="122"/>
      <c r="D24" s="122"/>
      <c r="E24" s="122"/>
      <c r="F24" s="122"/>
      <c r="G24" s="123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124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6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20"/>
      <c r="CA24" s="118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19" customFormat="1" ht="13.5" customHeight="1">
      <c r="A25" s="86"/>
      <c r="B25" s="87"/>
      <c r="C25" s="87"/>
      <c r="D25" s="87"/>
      <c r="E25" s="87"/>
      <c r="F25" s="87"/>
      <c r="G25" s="88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7"/>
      <c r="BC25" s="109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1"/>
      <c r="CA25" s="109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s="19" customFormat="1" ht="13.5" customHeight="1">
      <c r="A26" s="86"/>
      <c r="B26" s="87"/>
      <c r="C26" s="87"/>
      <c r="D26" s="87"/>
      <c r="E26" s="87"/>
      <c r="F26" s="87"/>
      <c r="G26" s="88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  <c r="T26" s="115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7"/>
      <c r="BC26" s="10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1"/>
      <c r="CA26" s="109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1"/>
    </row>
    <row r="27" spans="1:102" s="19" customFormat="1" ht="13.5" customHeight="1">
      <c r="A27" s="86"/>
      <c r="B27" s="87"/>
      <c r="C27" s="87"/>
      <c r="D27" s="87"/>
      <c r="E27" s="87"/>
      <c r="F27" s="87"/>
      <c r="G27" s="88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/>
      <c r="BC27" s="109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1"/>
      <c r="CA27" s="109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1"/>
    </row>
    <row r="28" spans="1:102" s="19" customFormat="1" ht="13.5" customHeight="1">
      <c r="A28" s="86"/>
      <c r="B28" s="87"/>
      <c r="C28" s="87"/>
      <c r="D28" s="87"/>
      <c r="E28" s="87"/>
      <c r="F28" s="87"/>
      <c r="G28" s="88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115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7"/>
      <c r="BC28" s="109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1"/>
      <c r="CA28" s="109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1"/>
    </row>
    <row r="29" spans="1:102" s="19" customFormat="1" ht="13.5" customHeight="1">
      <c r="A29" s="86"/>
      <c r="B29" s="87"/>
      <c r="C29" s="87"/>
      <c r="D29" s="87"/>
      <c r="E29" s="87"/>
      <c r="F29" s="87"/>
      <c r="G29" s="88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7"/>
      <c r="BC29" s="109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1"/>
      <c r="CA29" s="109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1"/>
    </row>
    <row r="30" spans="1:102" s="19" customFormat="1" ht="13.5" customHeight="1">
      <c r="A30" s="86"/>
      <c r="B30" s="87"/>
      <c r="C30" s="87"/>
      <c r="D30" s="87"/>
      <c r="E30" s="87"/>
      <c r="F30" s="87"/>
      <c r="G30" s="88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1"/>
      <c r="CA30" s="109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1"/>
    </row>
    <row r="31" spans="1:102" s="19" customFormat="1" ht="13.5" customHeight="1">
      <c r="A31" s="86"/>
      <c r="B31" s="87"/>
      <c r="C31" s="87"/>
      <c r="D31" s="87"/>
      <c r="E31" s="87"/>
      <c r="F31" s="87"/>
      <c r="G31" s="88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7"/>
      <c r="BC31" s="109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1"/>
      <c r="CA31" s="109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1"/>
    </row>
    <row r="32" spans="1:102" s="19" customFormat="1" ht="13.5" customHeight="1">
      <c r="A32" s="24"/>
      <c r="B32" s="107" t="s">
        <v>41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112">
        <f>SUM(BC23:BZ31)</f>
        <v>100000</v>
      </c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4"/>
      <c r="CA32" s="109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1"/>
    </row>
    <row r="33" spans="1:102" s="19" customFormat="1" ht="13.5" customHeight="1">
      <c r="A33" s="24"/>
      <c r="B33" s="107" t="s">
        <v>42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12">
        <f>BC32+BC16</f>
        <v>338000</v>
      </c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4"/>
      <c r="CA33" s="109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1"/>
    </row>
    <row r="34" ht="6" customHeight="1"/>
    <row r="35" spans="1:102" s="20" customFormat="1" ht="15" customHeight="1">
      <c r="A35" s="105" t="s">
        <v>10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</row>
    <row r="36" s="21" customFormat="1" ht="12.75" customHeight="1"/>
    <row r="37" spans="1:102" s="50" customFormat="1" ht="12.75" customHeight="1">
      <c r="A37" s="109" t="s">
        <v>38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109" t="s">
        <v>39</v>
      </c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1"/>
    </row>
    <row r="38" spans="1:102" s="19" customFormat="1" ht="69" customHeight="1">
      <c r="A38" s="131" t="s">
        <v>11</v>
      </c>
      <c r="B38" s="132"/>
      <c r="C38" s="132"/>
      <c r="D38" s="132"/>
      <c r="E38" s="132"/>
      <c r="F38" s="132"/>
      <c r="G38" s="132"/>
      <c r="H38" s="133" t="s">
        <v>14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136" t="s">
        <v>15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8"/>
      <c r="BC38" s="133" t="s">
        <v>19</v>
      </c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5"/>
      <c r="CA38" s="133" t="s">
        <v>20</v>
      </c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5"/>
    </row>
    <row r="39" spans="1:102" s="23" customFormat="1" ht="13.5" customHeight="1">
      <c r="A39" s="130" t="s">
        <v>12</v>
      </c>
      <c r="B39" s="130"/>
      <c r="C39" s="130"/>
      <c r="D39" s="130"/>
      <c r="E39" s="130"/>
      <c r="F39" s="130"/>
      <c r="G39" s="130"/>
      <c r="H39" s="127" t="s">
        <v>13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9"/>
      <c r="T39" s="127" t="s">
        <v>16</v>
      </c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127" t="s">
        <v>17</v>
      </c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9"/>
      <c r="CA39" s="127" t="s">
        <v>18</v>
      </c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9"/>
    </row>
    <row r="40" spans="1:102" s="19" customFormat="1" ht="13.5" customHeight="1">
      <c r="A40" s="86"/>
      <c r="B40" s="87"/>
      <c r="C40" s="87"/>
      <c r="D40" s="87"/>
      <c r="E40" s="87"/>
      <c r="F40" s="87"/>
      <c r="G40" s="88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115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109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1"/>
      <c r="CA40" s="109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1"/>
    </row>
    <row r="41" spans="1:102" s="22" customFormat="1" ht="13.5" customHeight="1">
      <c r="A41" s="121"/>
      <c r="B41" s="122"/>
      <c r="C41" s="122"/>
      <c r="D41" s="122"/>
      <c r="E41" s="122"/>
      <c r="F41" s="122"/>
      <c r="G41" s="123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3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6"/>
      <c r="BC41" s="118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20"/>
      <c r="CA41" s="118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20"/>
    </row>
    <row r="42" spans="1:102" s="19" customFormat="1" ht="13.5" customHeight="1">
      <c r="A42" s="86"/>
      <c r="B42" s="87"/>
      <c r="C42" s="87"/>
      <c r="D42" s="87"/>
      <c r="E42" s="87"/>
      <c r="F42" s="87"/>
      <c r="G42" s="88"/>
      <c r="H42" s="86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  <c r="T42" s="115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109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1"/>
      <c r="CA42" s="109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1"/>
    </row>
    <row r="43" spans="1:102" s="19" customFormat="1" ht="13.5" customHeight="1">
      <c r="A43" s="86"/>
      <c r="B43" s="87"/>
      <c r="C43" s="87"/>
      <c r="D43" s="87"/>
      <c r="E43" s="87"/>
      <c r="F43" s="87"/>
      <c r="G43" s="88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109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1"/>
      <c r="CA43" s="109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1"/>
    </row>
    <row r="44" spans="1:102" s="19" customFormat="1" ht="13.5" customHeight="1">
      <c r="A44" s="86"/>
      <c r="B44" s="87"/>
      <c r="C44" s="87"/>
      <c r="D44" s="87"/>
      <c r="E44" s="87"/>
      <c r="F44" s="87"/>
      <c r="G44" s="88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8"/>
      <c r="T44" s="115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109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1"/>
      <c r="CA44" s="109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1"/>
    </row>
    <row r="45" spans="1:102" s="19" customFormat="1" ht="13.5" customHeight="1">
      <c r="A45" s="86"/>
      <c r="B45" s="87"/>
      <c r="C45" s="87"/>
      <c r="D45" s="87"/>
      <c r="E45" s="87"/>
      <c r="F45" s="87"/>
      <c r="G45" s="88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109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1"/>
      <c r="CA45" s="109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1"/>
    </row>
    <row r="46" spans="1:102" s="19" customFormat="1" ht="13.5" customHeight="1">
      <c r="A46" s="86"/>
      <c r="B46" s="87"/>
      <c r="C46" s="87"/>
      <c r="D46" s="87"/>
      <c r="E46" s="87"/>
      <c r="F46" s="87"/>
      <c r="G46" s="88"/>
      <c r="H46" s="86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115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109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1"/>
      <c r="CA46" s="109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1"/>
    </row>
    <row r="47" spans="1:102" s="19" customFormat="1" ht="13.5" customHeight="1">
      <c r="A47" s="86"/>
      <c r="B47" s="87"/>
      <c r="C47" s="87"/>
      <c r="D47" s="87"/>
      <c r="E47" s="87"/>
      <c r="F47" s="87"/>
      <c r="G47" s="88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8"/>
      <c r="T47" s="115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/>
      <c r="BC47" s="109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1"/>
      <c r="CA47" s="109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1"/>
    </row>
    <row r="48" spans="1:102" s="19" customFormat="1" ht="13.5" customHeight="1">
      <c r="A48" s="86"/>
      <c r="B48" s="87"/>
      <c r="C48" s="87"/>
      <c r="D48" s="87"/>
      <c r="E48" s="87"/>
      <c r="F48" s="87"/>
      <c r="G48" s="88"/>
      <c r="H48" s="86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8"/>
      <c r="T48" s="115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7"/>
      <c r="BC48" s="109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  <c r="CA48" s="109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1"/>
    </row>
    <row r="49" spans="1:102" s="19" customFormat="1" ht="13.5" customHeight="1">
      <c r="A49" s="24"/>
      <c r="B49" s="107" t="s">
        <v>43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8"/>
      <c r="BC49" s="109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  <c r="CA49" s="109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1"/>
    </row>
    <row r="50" spans="1:102" s="19" customFormat="1" ht="13.5" customHeight="1">
      <c r="A50" s="24"/>
      <c r="B50" s="107" t="s">
        <v>44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8"/>
      <c r="BC50" s="112">
        <f>BC33</f>
        <v>338000</v>
      </c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4"/>
      <c r="CA50" s="109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1"/>
    </row>
    <row r="51" s="21" customFormat="1" ht="24" customHeight="1"/>
    <row r="52" spans="1:102" s="20" customFormat="1" ht="15" customHeight="1">
      <c r="A52" s="105" t="s">
        <v>10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</row>
    <row r="53" s="21" customFormat="1" ht="12.75" customHeight="1"/>
    <row r="54" spans="1:102" s="50" customFormat="1" ht="12.75" customHeight="1">
      <c r="A54" s="109" t="s">
        <v>38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1"/>
      <c r="BC54" s="109" t="s">
        <v>39</v>
      </c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1"/>
    </row>
    <row r="55" spans="1:102" s="19" customFormat="1" ht="69" customHeight="1">
      <c r="A55" s="131" t="s">
        <v>11</v>
      </c>
      <c r="B55" s="132"/>
      <c r="C55" s="132"/>
      <c r="D55" s="132"/>
      <c r="E55" s="132"/>
      <c r="F55" s="132"/>
      <c r="G55" s="132"/>
      <c r="H55" s="133" t="s">
        <v>14</v>
      </c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5"/>
      <c r="T55" s="136" t="s">
        <v>15</v>
      </c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8"/>
      <c r="BC55" s="133" t="s">
        <v>19</v>
      </c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5"/>
      <c r="CA55" s="133" t="s">
        <v>20</v>
      </c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5"/>
    </row>
    <row r="56" spans="1:102" s="23" customFormat="1" ht="13.5" customHeight="1">
      <c r="A56" s="130" t="s">
        <v>12</v>
      </c>
      <c r="B56" s="130"/>
      <c r="C56" s="130"/>
      <c r="D56" s="130"/>
      <c r="E56" s="130"/>
      <c r="F56" s="130"/>
      <c r="G56" s="130"/>
      <c r="H56" s="127" t="s">
        <v>13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9"/>
      <c r="T56" s="127" t="s">
        <v>16</v>
      </c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9"/>
      <c r="BC56" s="127" t="s">
        <v>17</v>
      </c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9"/>
      <c r="CA56" s="127" t="s">
        <v>18</v>
      </c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9"/>
    </row>
    <row r="57" spans="1:102" s="19" customFormat="1" ht="13.5" customHeight="1">
      <c r="A57" s="86"/>
      <c r="B57" s="87"/>
      <c r="C57" s="87"/>
      <c r="D57" s="87"/>
      <c r="E57" s="87"/>
      <c r="F57" s="87"/>
      <c r="G57" s="88"/>
      <c r="H57" s="86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115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7"/>
      <c r="BC57" s="109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1"/>
      <c r="CA57" s="109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1"/>
    </row>
    <row r="58" spans="1:102" s="22" customFormat="1" ht="13.5" customHeight="1">
      <c r="A58" s="121"/>
      <c r="B58" s="122"/>
      <c r="C58" s="122"/>
      <c r="D58" s="122"/>
      <c r="E58" s="122"/>
      <c r="F58" s="122"/>
      <c r="G58" s="123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3"/>
      <c r="T58" s="124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6"/>
      <c r="BC58" s="118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20"/>
      <c r="CA58" s="118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20"/>
    </row>
    <row r="59" spans="1:102" s="19" customFormat="1" ht="13.5" customHeight="1">
      <c r="A59" s="86"/>
      <c r="B59" s="87"/>
      <c r="C59" s="87"/>
      <c r="D59" s="87"/>
      <c r="E59" s="87"/>
      <c r="F59" s="87"/>
      <c r="G59" s="88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  <c r="T59" s="115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7"/>
      <c r="BC59" s="109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1"/>
      <c r="CA59" s="109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1"/>
    </row>
    <row r="60" spans="1:102" s="19" customFormat="1" ht="13.5" customHeight="1">
      <c r="A60" s="86"/>
      <c r="B60" s="87"/>
      <c r="C60" s="87"/>
      <c r="D60" s="87"/>
      <c r="E60" s="87"/>
      <c r="F60" s="87"/>
      <c r="G60" s="88"/>
      <c r="H60" s="86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8"/>
      <c r="T60" s="115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7"/>
      <c r="BC60" s="109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1"/>
      <c r="CA60" s="109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1"/>
    </row>
    <row r="61" spans="1:102" s="19" customFormat="1" ht="13.5" customHeight="1">
      <c r="A61" s="86"/>
      <c r="B61" s="87"/>
      <c r="C61" s="87"/>
      <c r="D61" s="87"/>
      <c r="E61" s="87"/>
      <c r="F61" s="87"/>
      <c r="G61" s="88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15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/>
      <c r="BC61" s="109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1"/>
      <c r="CA61" s="109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1"/>
    </row>
    <row r="62" spans="1:102" s="19" customFormat="1" ht="13.5" customHeight="1">
      <c r="A62" s="86"/>
      <c r="B62" s="87"/>
      <c r="C62" s="87"/>
      <c r="D62" s="87"/>
      <c r="E62" s="87"/>
      <c r="F62" s="87"/>
      <c r="G62" s="88"/>
      <c r="H62" s="86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  <c r="T62" s="115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7"/>
      <c r="BC62" s="109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1"/>
      <c r="CA62" s="109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1"/>
    </row>
    <row r="63" spans="1:102" s="19" customFormat="1" ht="13.5" customHeight="1">
      <c r="A63" s="86"/>
      <c r="B63" s="87"/>
      <c r="C63" s="87"/>
      <c r="D63" s="87"/>
      <c r="E63" s="87"/>
      <c r="F63" s="87"/>
      <c r="G63" s="88"/>
      <c r="H63" s="86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15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7"/>
      <c r="BC63" s="109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1"/>
      <c r="CA63" s="109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1"/>
    </row>
    <row r="64" spans="1:102" s="19" customFormat="1" ht="13.5" customHeight="1">
      <c r="A64" s="86"/>
      <c r="B64" s="87"/>
      <c r="C64" s="87"/>
      <c r="D64" s="87"/>
      <c r="E64" s="87"/>
      <c r="F64" s="87"/>
      <c r="G64" s="88"/>
      <c r="H64" s="86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  <c r="T64" s="115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  <c r="BC64" s="109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1"/>
      <c r="CA64" s="109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1"/>
    </row>
    <row r="65" spans="1:102" s="19" customFormat="1" ht="13.5" customHeight="1">
      <c r="A65" s="86"/>
      <c r="B65" s="87"/>
      <c r="C65" s="87"/>
      <c r="D65" s="87"/>
      <c r="E65" s="87"/>
      <c r="F65" s="87"/>
      <c r="G65" s="88"/>
      <c r="H65" s="86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  <c r="T65" s="115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7"/>
      <c r="BC65" s="109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1"/>
      <c r="CA65" s="109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1"/>
    </row>
    <row r="66" spans="1:102" s="19" customFormat="1" ht="13.5" customHeight="1">
      <c r="A66" s="24"/>
      <c r="B66" s="107" t="s">
        <v>45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8"/>
      <c r="BC66" s="109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1"/>
      <c r="CA66" s="109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1"/>
    </row>
    <row r="67" spans="1:102" s="19" customFormat="1" ht="13.5" customHeight="1">
      <c r="A67" s="24"/>
      <c r="B67" s="107" t="s">
        <v>21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8"/>
      <c r="BC67" s="112">
        <f>BC50</f>
        <v>338000</v>
      </c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4"/>
      <c r="CA67" s="109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1"/>
    </row>
    <row r="69" s="51" customFormat="1" ht="15.75" customHeight="1">
      <c r="B69" s="52" t="s">
        <v>46</v>
      </c>
    </row>
    <row r="71" spans="1:102" s="23" customFormat="1" ht="12.75" customHeight="1">
      <c r="A71" s="23" t="s">
        <v>47</v>
      </c>
      <c r="I71" s="23" t="s">
        <v>50</v>
      </c>
      <c r="CJ71" s="106">
        <f>BC67</f>
        <v>338000</v>
      </c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</row>
    <row r="72" spans="1:102" s="23" customFormat="1" ht="12.75" customHeight="1">
      <c r="A72" s="23" t="s">
        <v>48</v>
      </c>
      <c r="I72" s="23" t="s">
        <v>51</v>
      </c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</row>
    <row r="73" spans="1:9" s="23" customFormat="1" ht="12.75" customHeight="1">
      <c r="A73" s="23" t="s">
        <v>49</v>
      </c>
      <c r="I73" s="23" t="s">
        <v>52</v>
      </c>
    </row>
    <row r="74" spans="9:102" s="23" customFormat="1" ht="12.75" customHeight="1">
      <c r="I74" s="23" t="s">
        <v>53</v>
      </c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</row>
    <row r="75" s="23" customFormat="1" ht="12.75" customHeight="1">
      <c r="I75" s="23" t="s">
        <v>54</v>
      </c>
    </row>
    <row r="76" spans="1:9" s="23" customFormat="1" ht="12.75" customHeight="1">
      <c r="A76" s="23" t="s">
        <v>55</v>
      </c>
      <c r="I76" s="23" t="s">
        <v>57</v>
      </c>
    </row>
    <row r="77" spans="9:102" s="23" customFormat="1" ht="12.75" customHeight="1">
      <c r="I77" s="23" t="s">
        <v>58</v>
      </c>
      <c r="CJ77" s="106">
        <f>CJ71</f>
        <v>338000</v>
      </c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</row>
    <row r="78" spans="1:9" s="23" customFormat="1" ht="12.75" customHeight="1">
      <c r="A78" s="23" t="s">
        <v>56</v>
      </c>
      <c r="I78" s="23" t="s">
        <v>59</v>
      </c>
    </row>
    <row r="79" spans="9:102" ht="12.75" customHeight="1">
      <c r="I79" s="2" t="s">
        <v>60</v>
      </c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</row>
    <row r="80" ht="3" customHeight="1"/>
  </sheetData>
  <sheetProtection/>
  <mergeCells count="258">
    <mergeCell ref="BC5:BZ5"/>
    <mergeCell ref="BC6:BZ6"/>
    <mergeCell ref="BC7:BZ7"/>
    <mergeCell ref="T12:BB12"/>
    <mergeCell ref="BC8:BZ8"/>
    <mergeCell ref="BC9:BZ9"/>
    <mergeCell ref="BC10:BZ10"/>
    <mergeCell ref="BC11:BZ11"/>
    <mergeCell ref="BC12:BZ12"/>
    <mergeCell ref="T13:BB13"/>
    <mergeCell ref="T14:BB14"/>
    <mergeCell ref="T5:BB5"/>
    <mergeCell ref="T6:BB6"/>
    <mergeCell ref="T7:BB7"/>
    <mergeCell ref="T9:BB9"/>
    <mergeCell ref="T10:BB10"/>
    <mergeCell ref="T11:BB11"/>
    <mergeCell ref="T8:BB8"/>
    <mergeCell ref="BC32:BZ32"/>
    <mergeCell ref="CA32:CX32"/>
    <mergeCell ref="BC33:BZ33"/>
    <mergeCell ref="CA33:CX33"/>
    <mergeCell ref="B32:BB32"/>
    <mergeCell ref="B33:BB33"/>
    <mergeCell ref="CA30:CX30"/>
    <mergeCell ref="A31:G31"/>
    <mergeCell ref="H31:S31"/>
    <mergeCell ref="BC31:BZ31"/>
    <mergeCell ref="CA31:CX31"/>
    <mergeCell ref="T30:BB30"/>
    <mergeCell ref="T31:BB31"/>
    <mergeCell ref="A30:G30"/>
    <mergeCell ref="H30:S30"/>
    <mergeCell ref="BC30:BZ30"/>
    <mergeCell ref="CA28:CX28"/>
    <mergeCell ref="A29:G29"/>
    <mergeCell ref="H29:S29"/>
    <mergeCell ref="BC29:BZ29"/>
    <mergeCell ref="CA29:CX29"/>
    <mergeCell ref="T28:BB28"/>
    <mergeCell ref="T29:BB29"/>
    <mergeCell ref="A28:G28"/>
    <mergeCell ref="H28:S28"/>
    <mergeCell ref="BC28:BZ28"/>
    <mergeCell ref="CA26:CX26"/>
    <mergeCell ref="A27:G27"/>
    <mergeCell ref="H27:S27"/>
    <mergeCell ref="BC27:BZ27"/>
    <mergeCell ref="CA27:CX27"/>
    <mergeCell ref="T26:BB26"/>
    <mergeCell ref="T27:BB27"/>
    <mergeCell ref="A26:G26"/>
    <mergeCell ref="H26:S26"/>
    <mergeCell ref="BC26:BZ26"/>
    <mergeCell ref="CA24:CX24"/>
    <mergeCell ref="A25:G25"/>
    <mergeCell ref="H25:S25"/>
    <mergeCell ref="BC25:BZ25"/>
    <mergeCell ref="CA25:CX25"/>
    <mergeCell ref="T24:BB24"/>
    <mergeCell ref="T25:BB25"/>
    <mergeCell ref="A24:G24"/>
    <mergeCell ref="H24:S24"/>
    <mergeCell ref="BC24:BZ24"/>
    <mergeCell ref="A21:G21"/>
    <mergeCell ref="H21:S21"/>
    <mergeCell ref="BC21:BZ21"/>
    <mergeCell ref="CA21:CX21"/>
    <mergeCell ref="B16:BB16"/>
    <mergeCell ref="T21:BB21"/>
    <mergeCell ref="CA22:CX22"/>
    <mergeCell ref="CA12:CX12"/>
    <mergeCell ref="CA13:CX13"/>
    <mergeCell ref="CA14:CX14"/>
    <mergeCell ref="CA15:CX15"/>
    <mergeCell ref="BC14:BZ14"/>
    <mergeCell ref="BC15:BZ15"/>
    <mergeCell ref="BC16:BZ16"/>
    <mergeCell ref="BC22:BZ22"/>
    <mergeCell ref="CA16:CX16"/>
    <mergeCell ref="CA5:CX5"/>
    <mergeCell ref="CA6:CX6"/>
    <mergeCell ref="CA7:CX7"/>
    <mergeCell ref="CA8:CX8"/>
    <mergeCell ref="CA9:CX9"/>
    <mergeCell ref="CA10:CX10"/>
    <mergeCell ref="CA11:CX11"/>
    <mergeCell ref="BC13:BZ13"/>
    <mergeCell ref="A22:G22"/>
    <mergeCell ref="H22:S22"/>
    <mergeCell ref="T22:BB22"/>
    <mergeCell ref="A13:G13"/>
    <mergeCell ref="A14:G14"/>
    <mergeCell ref="A15:G15"/>
    <mergeCell ref="H13:S13"/>
    <mergeCell ref="H14:S14"/>
    <mergeCell ref="H5:S5"/>
    <mergeCell ref="H6:S6"/>
    <mergeCell ref="H7:S7"/>
    <mergeCell ref="A8:G8"/>
    <mergeCell ref="H8:S8"/>
    <mergeCell ref="A5:G5"/>
    <mergeCell ref="A6:G6"/>
    <mergeCell ref="A7:G7"/>
    <mergeCell ref="H12:S12"/>
    <mergeCell ref="A9:G9"/>
    <mergeCell ref="A10:G10"/>
    <mergeCell ref="A11:G11"/>
    <mergeCell ref="A12:G12"/>
    <mergeCell ref="A23:G23"/>
    <mergeCell ref="H23:S23"/>
    <mergeCell ref="H9:S9"/>
    <mergeCell ref="H10:S10"/>
    <mergeCell ref="H11:S11"/>
    <mergeCell ref="BC23:BZ23"/>
    <mergeCell ref="CA23:CX23"/>
    <mergeCell ref="T23:BB23"/>
    <mergeCell ref="A4:BB4"/>
    <mergeCell ref="BC4:CX4"/>
    <mergeCell ref="A18:CX18"/>
    <mergeCell ref="A20:BB20"/>
    <mergeCell ref="BC20:CX20"/>
    <mergeCell ref="H15:S15"/>
    <mergeCell ref="T15:BB15"/>
    <mergeCell ref="A35:CX35"/>
    <mergeCell ref="A37:BB37"/>
    <mergeCell ref="BC37:CX37"/>
    <mergeCell ref="A38:G38"/>
    <mergeCell ref="H38:S38"/>
    <mergeCell ref="T38:BB38"/>
    <mergeCell ref="BC38:BZ38"/>
    <mergeCell ref="CA38:CX38"/>
    <mergeCell ref="CA39:CX39"/>
    <mergeCell ref="A40:G40"/>
    <mergeCell ref="H40:S40"/>
    <mergeCell ref="T40:BB40"/>
    <mergeCell ref="BC40:BZ40"/>
    <mergeCell ref="CA40:CX40"/>
    <mergeCell ref="A39:G39"/>
    <mergeCell ref="H39:S39"/>
    <mergeCell ref="T39:BB39"/>
    <mergeCell ref="BC39:BZ39"/>
    <mergeCell ref="CA41:CX41"/>
    <mergeCell ref="A42:G42"/>
    <mergeCell ref="H42:S42"/>
    <mergeCell ref="T42:BB42"/>
    <mergeCell ref="BC42:BZ42"/>
    <mergeCell ref="CA42:CX42"/>
    <mergeCell ref="A41:G41"/>
    <mergeCell ref="H41:S41"/>
    <mergeCell ref="T41:BB41"/>
    <mergeCell ref="BC41:BZ41"/>
    <mergeCell ref="CA43:CX43"/>
    <mergeCell ref="A44:G44"/>
    <mergeCell ref="H44:S44"/>
    <mergeCell ref="T44:BB44"/>
    <mergeCell ref="BC44:BZ44"/>
    <mergeCell ref="CA44:CX44"/>
    <mergeCell ref="A43:G43"/>
    <mergeCell ref="H43:S43"/>
    <mergeCell ref="T43:BB43"/>
    <mergeCell ref="BC43:BZ43"/>
    <mergeCell ref="CA45:CX45"/>
    <mergeCell ref="A46:G46"/>
    <mergeCell ref="H46:S46"/>
    <mergeCell ref="T46:BB46"/>
    <mergeCell ref="BC46:BZ46"/>
    <mergeCell ref="CA46:CX46"/>
    <mergeCell ref="A45:G45"/>
    <mergeCell ref="H45:S45"/>
    <mergeCell ref="T45:BB45"/>
    <mergeCell ref="BC45:BZ45"/>
    <mergeCell ref="CA47:CX47"/>
    <mergeCell ref="A48:G48"/>
    <mergeCell ref="H48:S48"/>
    <mergeCell ref="T48:BB48"/>
    <mergeCell ref="BC48:BZ48"/>
    <mergeCell ref="CA48:CX48"/>
    <mergeCell ref="A47:G47"/>
    <mergeCell ref="H47:S47"/>
    <mergeCell ref="T47:BB47"/>
    <mergeCell ref="BC47:BZ47"/>
    <mergeCell ref="B49:BB49"/>
    <mergeCell ref="BC49:BZ49"/>
    <mergeCell ref="CA49:CX49"/>
    <mergeCell ref="B50:BB50"/>
    <mergeCell ref="BC50:BZ50"/>
    <mergeCell ref="CA50:CX50"/>
    <mergeCell ref="T56:BB56"/>
    <mergeCell ref="BC56:BZ56"/>
    <mergeCell ref="A52:CX52"/>
    <mergeCell ref="A54:BB54"/>
    <mergeCell ref="BC54:CX54"/>
    <mergeCell ref="A55:G55"/>
    <mergeCell ref="H55:S55"/>
    <mergeCell ref="T55:BB55"/>
    <mergeCell ref="BC55:BZ55"/>
    <mergeCell ref="CA55:CX55"/>
    <mergeCell ref="T58:BB58"/>
    <mergeCell ref="BC58:BZ58"/>
    <mergeCell ref="CA56:CX56"/>
    <mergeCell ref="A57:G57"/>
    <mergeCell ref="H57:S57"/>
    <mergeCell ref="T57:BB57"/>
    <mergeCell ref="BC57:BZ57"/>
    <mergeCell ref="CA57:CX57"/>
    <mergeCell ref="A56:G56"/>
    <mergeCell ref="H56:S56"/>
    <mergeCell ref="T60:BB60"/>
    <mergeCell ref="BC60:BZ60"/>
    <mergeCell ref="CA58:CX58"/>
    <mergeCell ref="A59:G59"/>
    <mergeCell ref="H59:S59"/>
    <mergeCell ref="T59:BB59"/>
    <mergeCell ref="BC59:BZ59"/>
    <mergeCell ref="CA59:CX59"/>
    <mergeCell ref="A58:G58"/>
    <mergeCell ref="H58:S58"/>
    <mergeCell ref="T62:BB62"/>
    <mergeCell ref="BC62:BZ62"/>
    <mergeCell ref="CA60:CX60"/>
    <mergeCell ref="A61:G61"/>
    <mergeCell ref="H61:S61"/>
    <mergeCell ref="T61:BB61"/>
    <mergeCell ref="BC61:BZ61"/>
    <mergeCell ref="CA61:CX61"/>
    <mergeCell ref="A60:G60"/>
    <mergeCell ref="H60:S60"/>
    <mergeCell ref="T64:BB64"/>
    <mergeCell ref="BC64:BZ64"/>
    <mergeCell ref="CA62:CX62"/>
    <mergeCell ref="A63:G63"/>
    <mergeCell ref="H63:S63"/>
    <mergeCell ref="T63:BB63"/>
    <mergeCell ref="BC63:BZ63"/>
    <mergeCell ref="CA63:CX63"/>
    <mergeCell ref="A62:G62"/>
    <mergeCell ref="H62:S62"/>
    <mergeCell ref="BC67:BZ67"/>
    <mergeCell ref="CA67:CX67"/>
    <mergeCell ref="CA64:CX64"/>
    <mergeCell ref="A65:G65"/>
    <mergeCell ref="H65:S65"/>
    <mergeCell ref="T65:BB65"/>
    <mergeCell ref="BC65:BZ65"/>
    <mergeCell ref="CA65:CX65"/>
    <mergeCell ref="A64:G64"/>
    <mergeCell ref="H64:S64"/>
    <mergeCell ref="CJ79:CX79"/>
    <mergeCell ref="A2:CX2"/>
    <mergeCell ref="CJ71:CX71"/>
    <mergeCell ref="CJ72:CX72"/>
    <mergeCell ref="CJ74:CX74"/>
    <mergeCell ref="CJ77:CX77"/>
    <mergeCell ref="B66:BB66"/>
    <mergeCell ref="BC66:BZ66"/>
    <mergeCell ref="CA66:CX66"/>
    <mergeCell ref="B67:BB6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D9"/>
  <sheetViews>
    <sheetView view="pageBreakPreview" zoomScaleSheetLayoutView="100" zoomScalePageLayoutView="0" workbookViewId="0" topLeftCell="A4">
      <selection activeCell="A1" sqref="A1"/>
    </sheetView>
  </sheetViews>
  <sheetFormatPr defaultColWidth="0.875" defaultRowHeight="12.75" customHeight="1"/>
  <cols>
    <col min="1" max="16384" width="0.875" style="19" customWidth="1"/>
  </cols>
  <sheetData>
    <row r="1" ht="3" customHeight="1"/>
    <row r="2" spans="1:238" ht="49.5" customHeight="1">
      <c r="A2" s="156" t="s">
        <v>61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</row>
    <row r="3" spans="2:238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</row>
    <row r="4" spans="1:238" s="34" customFormat="1" ht="54" customHeight="1">
      <c r="A4" s="39"/>
      <c r="B4" s="169" t="s">
        <v>22</v>
      </c>
      <c r="C4" s="169"/>
      <c r="D4" s="169"/>
      <c r="E4" s="169"/>
      <c r="F4" s="169"/>
      <c r="G4" s="169"/>
      <c r="H4" s="169"/>
      <c r="I4" s="169"/>
      <c r="J4" s="169"/>
      <c r="K4" s="170"/>
      <c r="M4" s="176" t="s">
        <v>25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8"/>
      <c r="AA4" s="31"/>
      <c r="AB4" s="176" t="s">
        <v>23</v>
      </c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31"/>
      <c r="AQ4" s="176" t="s">
        <v>26</v>
      </c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8"/>
      <c r="BE4" s="33"/>
      <c r="BF4" s="176" t="s">
        <v>62</v>
      </c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8"/>
      <c r="BU4" s="176" t="s">
        <v>106</v>
      </c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8"/>
      <c r="CI4" s="31"/>
      <c r="CJ4" s="176" t="s">
        <v>24</v>
      </c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8"/>
      <c r="CX4" s="31"/>
      <c r="CY4" s="176" t="s">
        <v>27</v>
      </c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8"/>
      <c r="DM4" s="31"/>
      <c r="DN4" s="176" t="s">
        <v>107</v>
      </c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8"/>
      <c r="ED4" s="31"/>
      <c r="EE4" s="176" t="s">
        <v>63</v>
      </c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8"/>
      <c r="ES4" s="39"/>
      <c r="ET4" s="176" t="s">
        <v>64</v>
      </c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8"/>
      <c r="FH4" s="40"/>
      <c r="FI4" s="167" t="s">
        <v>103</v>
      </c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8"/>
      <c r="GJ4" s="39"/>
      <c r="GK4" s="176" t="s">
        <v>66</v>
      </c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8"/>
      <c r="HA4" s="31"/>
      <c r="HB4" s="176" t="s">
        <v>67</v>
      </c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8"/>
      <c r="HP4" s="37"/>
      <c r="HQ4" s="177" t="s">
        <v>108</v>
      </c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81"/>
    </row>
    <row r="5" spans="1:238" s="34" customFormat="1" ht="409.5" customHeight="1">
      <c r="A5" s="32"/>
      <c r="B5" s="171"/>
      <c r="C5" s="171"/>
      <c r="D5" s="171"/>
      <c r="E5" s="171"/>
      <c r="F5" s="171"/>
      <c r="G5" s="171"/>
      <c r="H5" s="171"/>
      <c r="I5" s="171"/>
      <c r="J5" s="171"/>
      <c r="K5" s="172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81"/>
      <c r="AA5" s="3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37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80"/>
      <c r="BE5" s="33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80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81"/>
      <c r="CI5" s="3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81"/>
      <c r="CX5" s="36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80"/>
      <c r="DM5" s="37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80"/>
      <c r="ED5" s="36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80"/>
      <c r="ES5" s="41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81"/>
      <c r="FH5" s="31"/>
      <c r="FI5" s="167" t="s">
        <v>109</v>
      </c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8"/>
      <c r="FX5" s="167" t="s">
        <v>65</v>
      </c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8"/>
      <c r="GJ5" s="32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81"/>
      <c r="HA5" s="3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81"/>
      <c r="HP5" s="36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80"/>
    </row>
    <row r="6" spans="1:238" s="35" customFormat="1" ht="13.5" customHeight="1">
      <c r="A6" s="173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  <c r="L6" s="173">
        <v>2</v>
      </c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5"/>
      <c r="AA6" s="173">
        <v>3</v>
      </c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5"/>
      <c r="AP6" s="173">
        <v>4</v>
      </c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5"/>
      <c r="BE6" s="173">
        <v>5</v>
      </c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5"/>
      <c r="BT6" s="173">
        <v>6</v>
      </c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5"/>
      <c r="CI6" s="173">
        <v>7</v>
      </c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5"/>
      <c r="CX6" s="173">
        <v>8</v>
      </c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5"/>
      <c r="DM6" s="173">
        <v>9</v>
      </c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5"/>
      <c r="ED6" s="173">
        <v>10</v>
      </c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5"/>
      <c r="ES6" s="173">
        <v>11</v>
      </c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5"/>
      <c r="FH6" s="136">
        <v>12</v>
      </c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8"/>
      <c r="FW6" s="136">
        <v>13</v>
      </c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8"/>
      <c r="GJ6" s="136">
        <v>14</v>
      </c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8"/>
      <c r="HA6" s="136">
        <v>15</v>
      </c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8"/>
      <c r="HP6" s="173">
        <v>16</v>
      </c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5"/>
    </row>
    <row r="7" spans="1:238" s="42" customFormat="1" ht="15" customHeight="1">
      <c r="A7" s="8"/>
      <c r="B7" s="157"/>
      <c r="C7" s="157"/>
      <c r="D7" s="157"/>
      <c r="E7" s="157"/>
      <c r="F7" s="157"/>
      <c r="G7" s="157"/>
      <c r="H7" s="157"/>
      <c r="I7" s="157"/>
      <c r="J7" s="157"/>
      <c r="K7" s="158"/>
      <c r="L7" s="182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4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5"/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5"/>
      <c r="BE7" s="9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5"/>
      <c r="BT7" s="159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1"/>
      <c r="CX7" s="159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1"/>
      <c r="DM7" s="159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1"/>
      <c r="ED7" s="159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1"/>
      <c r="ES7" s="159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  <c r="FH7" s="159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1"/>
      <c r="FW7" s="159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1"/>
      <c r="GJ7" s="159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1"/>
      <c r="HA7" s="159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1"/>
      <c r="HP7" s="93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5"/>
    </row>
    <row r="8" spans="1:238" s="42" customFormat="1" ht="15" customHeight="1">
      <c r="A8" s="8"/>
      <c r="B8" s="157"/>
      <c r="C8" s="157"/>
      <c r="D8" s="157"/>
      <c r="E8" s="157"/>
      <c r="F8" s="157"/>
      <c r="G8" s="157"/>
      <c r="H8" s="157"/>
      <c r="I8" s="157"/>
      <c r="J8" s="157"/>
      <c r="K8" s="158"/>
      <c r="L8" s="182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5"/>
      <c r="BE8" s="9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5"/>
      <c r="BT8" s="159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1"/>
      <c r="CI8" s="159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1"/>
      <c r="CX8" s="159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1"/>
      <c r="DM8" s="159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1"/>
      <c r="ED8" s="159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1"/>
      <c r="ES8" s="159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1"/>
      <c r="FH8" s="159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1"/>
      <c r="FW8" s="159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1"/>
      <c r="GJ8" s="159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1"/>
      <c r="HA8" s="159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1"/>
      <c r="HP8" s="93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5"/>
    </row>
    <row r="9" spans="1:238" s="42" customFormat="1" ht="81" customHeight="1">
      <c r="A9" s="8"/>
      <c r="B9" s="162" t="s">
        <v>105</v>
      </c>
      <c r="C9" s="162"/>
      <c r="D9" s="162"/>
      <c r="E9" s="162"/>
      <c r="F9" s="162"/>
      <c r="G9" s="162"/>
      <c r="H9" s="162"/>
      <c r="I9" s="162"/>
      <c r="J9" s="162"/>
      <c r="K9" s="163"/>
      <c r="L9" s="164" t="s">
        <v>28</v>
      </c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6"/>
      <c r="AA9" s="93" t="s">
        <v>28</v>
      </c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  <c r="AP9" s="93" t="s">
        <v>28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5"/>
      <c r="BE9" s="93" t="s">
        <v>28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159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1"/>
      <c r="CI9" s="159" t="s">
        <v>28</v>
      </c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1"/>
      <c r="CX9" s="159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1"/>
      <c r="DM9" s="159" t="s">
        <v>28</v>
      </c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1"/>
      <c r="ED9" s="159" t="s">
        <v>28</v>
      </c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1"/>
      <c r="ES9" s="159" t="s">
        <v>28</v>
      </c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1"/>
      <c r="FH9" s="159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1"/>
      <c r="FW9" s="159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1"/>
      <c r="GJ9" s="159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1"/>
      <c r="HA9" s="159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1"/>
      <c r="HP9" s="93" t="s">
        <v>28</v>
      </c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5"/>
    </row>
    <row r="10" ht="3" customHeight="1"/>
  </sheetData>
  <sheetProtection/>
  <mergeCells count="82">
    <mergeCell ref="DN4:EC5"/>
    <mergeCell ref="ES6:FG6"/>
    <mergeCell ref="EE4:ER5"/>
    <mergeCell ref="L8:Z8"/>
    <mergeCell ref="AA7:AO7"/>
    <mergeCell ref="AA8:AO8"/>
    <mergeCell ref="AP7:BD7"/>
    <mergeCell ref="AP8:BD8"/>
    <mergeCell ref="L7:Z7"/>
    <mergeCell ref="BE7:BS7"/>
    <mergeCell ref="M4:Z5"/>
    <mergeCell ref="L6:Z6"/>
    <mergeCell ref="BF4:BS5"/>
    <mergeCell ref="BE6:BS6"/>
    <mergeCell ref="ED6:ER6"/>
    <mergeCell ref="GK4:GZ5"/>
    <mergeCell ref="GJ6:GZ6"/>
    <mergeCell ref="BU4:CH5"/>
    <mergeCell ref="CY4:DL5"/>
    <mergeCell ref="CX6:DL6"/>
    <mergeCell ref="HP6:ID6"/>
    <mergeCell ref="HQ4:ID5"/>
    <mergeCell ref="HB4:HO5"/>
    <mergeCell ref="FI5:FV5"/>
    <mergeCell ref="FI4:GI4"/>
    <mergeCell ref="HA6:HO6"/>
    <mergeCell ref="CJ4:CW5"/>
    <mergeCell ref="CI6:CW6"/>
    <mergeCell ref="BE8:BS8"/>
    <mergeCell ref="BT7:CH7"/>
    <mergeCell ref="BT8:CH8"/>
    <mergeCell ref="CI7:CW7"/>
    <mergeCell ref="CI8:CW8"/>
    <mergeCell ref="FH7:FV7"/>
    <mergeCell ref="FH8:FV8"/>
    <mergeCell ref="ED7:ER7"/>
    <mergeCell ref="ED8:ER8"/>
    <mergeCell ref="ES7:FG7"/>
    <mergeCell ref="ES8:FG8"/>
    <mergeCell ref="HA9:HO9"/>
    <mergeCell ref="HP9:ID9"/>
    <mergeCell ref="HP7:ID7"/>
    <mergeCell ref="HP8:ID8"/>
    <mergeCell ref="HA7:HO7"/>
    <mergeCell ref="HA8:HO8"/>
    <mergeCell ref="FW9:GI9"/>
    <mergeCell ref="GJ9:GZ9"/>
    <mergeCell ref="FH9:FV9"/>
    <mergeCell ref="BT9:CH9"/>
    <mergeCell ref="CI9:CW9"/>
    <mergeCell ref="CX9:DL9"/>
    <mergeCell ref="DM9:EC9"/>
    <mergeCell ref="AP6:BD6"/>
    <mergeCell ref="ET4:FG5"/>
    <mergeCell ref="BT6:CH6"/>
    <mergeCell ref="DM6:EC6"/>
    <mergeCell ref="ED9:ER9"/>
    <mergeCell ref="ES9:FG9"/>
    <mergeCell ref="CX7:DL7"/>
    <mergeCell ref="CX8:DL8"/>
    <mergeCell ref="DM7:EC7"/>
    <mergeCell ref="DM8:EC8"/>
    <mergeCell ref="B9:K9"/>
    <mergeCell ref="L9:Z9"/>
    <mergeCell ref="AA9:AO9"/>
    <mergeCell ref="AP9:BD9"/>
    <mergeCell ref="BE9:BS9"/>
    <mergeCell ref="FX5:GI5"/>
    <mergeCell ref="B4:K5"/>
    <mergeCell ref="A6:K6"/>
    <mergeCell ref="FH6:FV6"/>
    <mergeCell ref="AB4:AO5"/>
    <mergeCell ref="A2:ID2"/>
    <mergeCell ref="B7:K7"/>
    <mergeCell ref="B8:K8"/>
    <mergeCell ref="FW6:GI6"/>
    <mergeCell ref="FW7:GI7"/>
    <mergeCell ref="FW8:GI8"/>
    <mergeCell ref="GJ7:GZ7"/>
    <mergeCell ref="GJ8:GZ8"/>
    <mergeCell ref="AA6:AO6"/>
    <mergeCell ref="AQ4:BD5"/>
  </mergeCells>
  <printOptions horizontalCentered="1"/>
  <pageMargins left="0.4330708661417323" right="0.4330708661417323" top="0.7874015748031497" bottom="0.3937007874015748" header="0.1968503937007874" footer="0.1968503937007874"/>
  <pageSetup fitToHeight="1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D3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8" s="20" customFormat="1" ht="48" customHeight="1">
      <c r="A2" s="156" t="s">
        <v>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="21" customFormat="1" ht="24" customHeight="1"/>
    <row r="4" spans="1:108" s="19" customFormat="1" ht="27" customHeight="1">
      <c r="A4" s="133" t="s">
        <v>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64" t="s">
        <v>70</v>
      </c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6"/>
      <c r="CI4" s="164" t="s">
        <v>69</v>
      </c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6"/>
    </row>
    <row r="5" spans="1:108" s="23" customFormat="1" ht="13.5" customHeight="1">
      <c r="A5" s="127" t="s">
        <v>12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7" t="s">
        <v>13</v>
      </c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9"/>
      <c r="CI5" s="127" t="s">
        <v>16</v>
      </c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s="34" customFormat="1" ht="54" customHeight="1">
      <c r="A6" s="45"/>
      <c r="B6" s="187" t="s">
        <v>72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27" t="s">
        <v>47</v>
      </c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9"/>
      <c r="CI6" s="136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8"/>
    </row>
    <row r="7" spans="1:108" s="22" customFormat="1" ht="12.75" customHeight="1">
      <c r="A7" s="47"/>
      <c r="B7" s="195" t="s">
        <v>73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21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3"/>
      <c r="CI7" s="118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</row>
    <row r="8" spans="1:108" s="34" customFormat="1" ht="18" customHeight="1">
      <c r="A8" s="45"/>
      <c r="B8" s="157" t="s">
        <v>74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27" t="s">
        <v>48</v>
      </c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9"/>
      <c r="CI8" s="136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8"/>
    </row>
    <row r="9" spans="1:108" s="34" customFormat="1" ht="18" customHeight="1">
      <c r="A9" s="45"/>
      <c r="B9" s="157" t="s">
        <v>74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27" t="s">
        <v>49</v>
      </c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9"/>
      <c r="CI9" s="136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8"/>
    </row>
    <row r="10" spans="1:108" s="34" customFormat="1" ht="18" customHeight="1">
      <c r="A10" s="45"/>
      <c r="B10" s="157" t="s">
        <v>74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27" t="s">
        <v>55</v>
      </c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9"/>
      <c r="CI10" s="136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8"/>
    </row>
    <row r="11" spans="1:108" s="34" customFormat="1" ht="18" customHeight="1">
      <c r="A11" s="45"/>
      <c r="B11" s="157" t="s">
        <v>74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27" t="s">
        <v>75</v>
      </c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9"/>
      <c r="CI11" s="136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8"/>
    </row>
    <row r="12" spans="1:108" s="34" customFormat="1" ht="18" customHeight="1">
      <c r="A12" s="45"/>
      <c r="B12" s="157" t="s">
        <v>74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27" t="s">
        <v>76</v>
      </c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9"/>
      <c r="CI12" s="136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s="34" customFormat="1" ht="18" customHeight="1">
      <c r="A13" s="45"/>
      <c r="B13" s="157" t="s">
        <v>74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27" t="s">
        <v>77</v>
      </c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9"/>
      <c r="CI13" s="136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s="34" customFormat="1" ht="18" customHeight="1">
      <c r="A14" s="45"/>
      <c r="B14" s="157" t="s">
        <v>74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27" t="s">
        <v>78</v>
      </c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9"/>
      <c r="CI14" s="136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s="34" customFormat="1" ht="18" customHeight="1">
      <c r="A15" s="45"/>
      <c r="B15" s="157" t="s">
        <v>74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27" t="s">
        <v>79</v>
      </c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9"/>
      <c r="CI15" s="136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s="34" customFormat="1" ht="18" customHeight="1">
      <c r="A16" s="45"/>
      <c r="B16" s="157" t="s">
        <v>74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27" t="s">
        <v>80</v>
      </c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9"/>
      <c r="CI16" s="136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34" customFormat="1" ht="18" customHeight="1">
      <c r="A17" s="45"/>
      <c r="B17" s="157" t="s">
        <v>74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27" t="s">
        <v>81</v>
      </c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9"/>
      <c r="CI17" s="136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42" customFormat="1" ht="42" customHeight="1">
      <c r="A18" s="8"/>
      <c r="B18" s="162" t="s">
        <v>83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93" t="s">
        <v>82</v>
      </c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5"/>
      <c r="CI18" s="159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1"/>
    </row>
    <row r="19" spans="1:108" s="19" customFormat="1" ht="42" customHeight="1">
      <c r="A19" s="24"/>
      <c r="B19" s="185" t="s">
        <v>85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53"/>
      <c r="BT19" s="86" t="s">
        <v>84</v>
      </c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8"/>
      <c r="CI19" s="109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34" customFormat="1" ht="13.5" customHeight="1">
      <c r="A20" s="54"/>
      <c r="B20" s="186" t="s">
        <v>86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56"/>
      <c r="BT20" s="189" t="s">
        <v>88</v>
      </c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1"/>
      <c r="CI20" s="196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8"/>
    </row>
    <row r="21" spans="1:108" s="34" customFormat="1" ht="27" customHeight="1">
      <c r="A21" s="44"/>
      <c r="B21" s="188" t="s">
        <v>87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55"/>
      <c r="BT21" s="192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4"/>
      <c r="CI21" s="199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1"/>
    </row>
    <row r="22" spans="1:108" s="42" customFormat="1" ht="42" customHeight="1">
      <c r="A22" s="8"/>
      <c r="B22" s="185" t="s">
        <v>110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48"/>
      <c r="BT22" s="93" t="s">
        <v>89</v>
      </c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5"/>
      <c r="CI22" s="159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s="22" customFormat="1" ht="12.75" customHeight="1">
      <c r="A23" s="47"/>
      <c r="B23" s="195" t="s">
        <v>73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21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3"/>
      <c r="CI23" s="118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20"/>
    </row>
    <row r="24" spans="1:108" s="34" customFormat="1" ht="18" customHeight="1">
      <c r="A24" s="45"/>
      <c r="B24" s="157" t="s">
        <v>74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8"/>
      <c r="BT24" s="86" t="s">
        <v>90</v>
      </c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8"/>
      <c r="CI24" s="109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34" customFormat="1" ht="18" customHeight="1">
      <c r="A25" s="45"/>
      <c r="B25" s="157" t="s">
        <v>74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86" t="s">
        <v>91</v>
      </c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8"/>
      <c r="CI25" s="109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s="34" customFormat="1" ht="18" customHeight="1">
      <c r="A26" s="45"/>
      <c r="B26" s="157" t="s">
        <v>74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8"/>
      <c r="BT26" s="86" t="s">
        <v>92</v>
      </c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8"/>
      <c r="CI26" s="109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34" customFormat="1" ht="18" customHeight="1">
      <c r="A27" s="45"/>
      <c r="B27" s="157" t="s">
        <v>74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86" t="s">
        <v>93</v>
      </c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109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s="34" customFormat="1" ht="18" customHeight="1">
      <c r="A28" s="45"/>
      <c r="B28" s="157" t="s">
        <v>74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8"/>
      <c r="BT28" s="86" t="s">
        <v>94</v>
      </c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8"/>
      <c r="CI28" s="109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1"/>
    </row>
    <row r="29" spans="1:108" s="34" customFormat="1" ht="18" customHeight="1">
      <c r="A29" s="45"/>
      <c r="B29" s="157" t="s">
        <v>74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8"/>
      <c r="BT29" s="86" t="s">
        <v>95</v>
      </c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8"/>
      <c r="CI29" s="109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</row>
    <row r="30" spans="1:108" s="34" customFormat="1" ht="18" customHeight="1">
      <c r="A30" s="45"/>
      <c r="B30" s="157" t="s">
        <v>74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8"/>
      <c r="BT30" s="86" t="s">
        <v>96</v>
      </c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8"/>
      <c r="CI30" s="109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1"/>
    </row>
    <row r="31" spans="1:108" s="34" customFormat="1" ht="18" customHeight="1">
      <c r="A31" s="45"/>
      <c r="B31" s="157" t="s">
        <v>74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8"/>
      <c r="BT31" s="86" t="s">
        <v>97</v>
      </c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8"/>
      <c r="CI31" s="109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1"/>
    </row>
    <row r="32" spans="1:108" s="34" customFormat="1" ht="18" customHeight="1">
      <c r="A32" s="45"/>
      <c r="B32" s="157" t="s">
        <v>74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86" t="s">
        <v>98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8"/>
      <c r="CI32" s="109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1"/>
    </row>
    <row r="33" spans="1:108" s="34" customFormat="1" ht="18" customHeight="1">
      <c r="A33" s="45"/>
      <c r="B33" s="157" t="s">
        <v>74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8"/>
      <c r="BT33" s="86" t="s">
        <v>99</v>
      </c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8"/>
      <c r="CI33" s="109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1"/>
    </row>
  </sheetData>
  <sheetProtection/>
  <mergeCells count="89">
    <mergeCell ref="B26:BS26"/>
    <mergeCell ref="BT26:CH26"/>
    <mergeCell ref="CI26:DD26"/>
    <mergeCell ref="B27:BS27"/>
    <mergeCell ref="BT27:CH27"/>
    <mergeCell ref="CI27:DD27"/>
    <mergeCell ref="CI23:DD23"/>
    <mergeCell ref="CI24:DD24"/>
    <mergeCell ref="CI25:DD25"/>
    <mergeCell ref="B7:BS7"/>
    <mergeCell ref="B8:BS8"/>
    <mergeCell ref="B9:BS9"/>
    <mergeCell ref="B12:BS12"/>
    <mergeCell ref="B10:BS10"/>
    <mergeCell ref="B11:BS11"/>
    <mergeCell ref="B24:BS24"/>
    <mergeCell ref="BT24:CH24"/>
    <mergeCell ref="B25:BS25"/>
    <mergeCell ref="BT25:CH25"/>
    <mergeCell ref="B23:BS23"/>
    <mergeCell ref="BT23:CH23"/>
    <mergeCell ref="B14:BS14"/>
    <mergeCell ref="B21:BR21"/>
    <mergeCell ref="BT13:CH13"/>
    <mergeCell ref="CI8:DD8"/>
    <mergeCell ref="BT9:CH9"/>
    <mergeCell ref="BT15:CH15"/>
    <mergeCell ref="BT20:CH21"/>
    <mergeCell ref="BT12:CH12"/>
    <mergeCell ref="CI14:DD14"/>
    <mergeCell ref="CI20:DD21"/>
    <mergeCell ref="CI18:DD18"/>
    <mergeCell ref="CI19:DD19"/>
    <mergeCell ref="CI16:DD16"/>
    <mergeCell ref="A2:DD2"/>
    <mergeCell ref="BT7:CH7"/>
    <mergeCell ref="BT8:CH8"/>
    <mergeCell ref="BT4:CH4"/>
    <mergeCell ref="BT5:CH5"/>
    <mergeCell ref="BT6:CH6"/>
    <mergeCell ref="B13:BS13"/>
    <mergeCell ref="B6:BS6"/>
    <mergeCell ref="CI4:DD4"/>
    <mergeCell ref="CI5:DD5"/>
    <mergeCell ref="CI6:DD6"/>
    <mergeCell ref="CI12:DD12"/>
    <mergeCell ref="CI13:DD13"/>
    <mergeCell ref="A4:BS4"/>
    <mergeCell ref="A5:BS5"/>
    <mergeCell ref="CI7:DD7"/>
    <mergeCell ref="BT10:CH10"/>
    <mergeCell ref="BT11:CH11"/>
    <mergeCell ref="CI9:DD9"/>
    <mergeCell ref="CI10:DD10"/>
    <mergeCell ref="CI11:DD11"/>
    <mergeCell ref="BT22:CH22"/>
    <mergeCell ref="CI22:DD22"/>
    <mergeCell ref="CI17:DD17"/>
    <mergeCell ref="BT14:CH14"/>
    <mergeCell ref="BT19:CH19"/>
    <mergeCell ref="CI15:DD15"/>
    <mergeCell ref="B22:BR22"/>
    <mergeCell ref="B15:BS15"/>
    <mergeCell ref="B16:BS16"/>
    <mergeCell ref="B17:BS17"/>
    <mergeCell ref="B18:BS18"/>
    <mergeCell ref="BT16:CH16"/>
    <mergeCell ref="BT17:CH17"/>
    <mergeCell ref="B19:BR19"/>
    <mergeCell ref="B20:BR20"/>
    <mergeCell ref="BT18:CH18"/>
    <mergeCell ref="B28:BS28"/>
    <mergeCell ref="BT28:CH28"/>
    <mergeCell ref="CI28:DD28"/>
    <mergeCell ref="B29:BS29"/>
    <mergeCell ref="BT29:CH29"/>
    <mergeCell ref="CI29:DD29"/>
    <mergeCell ref="B30:BS30"/>
    <mergeCell ref="BT30:CH30"/>
    <mergeCell ref="CI30:DD30"/>
    <mergeCell ref="B31:BS31"/>
    <mergeCell ref="BT31:CH31"/>
    <mergeCell ref="CI31:DD31"/>
    <mergeCell ref="B32:BS32"/>
    <mergeCell ref="BT32:CH32"/>
    <mergeCell ref="CI32:DD32"/>
    <mergeCell ref="B33:BS33"/>
    <mergeCell ref="BT33:CH33"/>
    <mergeCell ref="CI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L24"/>
  <sheetViews>
    <sheetView view="pageBreakPreview" zoomScaleSheetLayoutView="100" zoomScalePageLayoutView="0" workbookViewId="0" topLeftCell="A1">
      <selection activeCell="AS7" sqref="AS7:BO7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90" s="20" customFormat="1" ht="78" customHeight="1">
      <c r="A2" s="156" t="s">
        <v>100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</row>
    <row r="3" s="21" customFormat="1" ht="12.75" customHeight="1"/>
    <row r="4" spans="1:90" s="34" customFormat="1" ht="40.5" customHeight="1">
      <c r="A4" s="46"/>
      <c r="B4" s="202" t="s">
        <v>22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3"/>
      <c r="V4" s="40"/>
      <c r="W4" s="167" t="s">
        <v>14</v>
      </c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40"/>
      <c r="AT4" s="167" t="s">
        <v>102</v>
      </c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8"/>
      <c r="BP4" s="40"/>
      <c r="BQ4" s="167" t="s">
        <v>101</v>
      </c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8"/>
    </row>
    <row r="5" spans="1:90" s="43" customFormat="1" ht="13.5" customHeight="1">
      <c r="A5" s="127" t="s">
        <v>12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127" t="s">
        <v>13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9"/>
      <c r="AS5" s="127" t="s">
        <v>16</v>
      </c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9"/>
      <c r="BP5" s="127" t="s">
        <v>17</v>
      </c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9"/>
    </row>
    <row r="6" spans="1:90" s="19" customFormat="1" ht="13.5" customHeight="1">
      <c r="A6" s="57"/>
      <c r="B6" s="205" t="s">
        <v>12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145" t="s">
        <v>150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7"/>
      <c r="AS6" s="145" t="s">
        <v>157</v>
      </c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7"/>
      <c r="BP6" s="112">
        <v>10000</v>
      </c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4"/>
    </row>
    <row r="7" spans="1:90" s="22" customFormat="1" ht="13.5" customHeight="1">
      <c r="A7" s="58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208"/>
      <c r="V7" s="148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50"/>
      <c r="AS7" s="121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3"/>
      <c r="BP7" s="139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1"/>
    </row>
    <row r="8" spans="1:90" s="19" customFormat="1" ht="13.5" customHeight="1">
      <c r="A8" s="5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8"/>
      <c r="AS8" s="86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112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4"/>
    </row>
    <row r="9" spans="1:90" s="19" customFormat="1" ht="13.5" customHeight="1">
      <c r="A9" s="58"/>
      <c r="B9" s="195" t="s">
        <v>40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208"/>
      <c r="BP9" s="112">
        <f>BP6</f>
        <v>10000</v>
      </c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4"/>
    </row>
    <row r="10" spans="1:90" s="19" customFormat="1" ht="13.5" customHeight="1">
      <c r="A10" s="204" t="s">
        <v>13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145" t="s">
        <v>151</v>
      </c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7"/>
      <c r="AS10" s="145" t="s">
        <v>154</v>
      </c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7"/>
      <c r="BP10" s="112">
        <v>10000</v>
      </c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4"/>
    </row>
    <row r="11" spans="1:90" s="19" customFormat="1" ht="13.5" customHeight="1">
      <c r="A11" s="2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  <c r="V11" s="86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6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8"/>
      <c r="BP11" s="112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4"/>
    </row>
    <row r="12" spans="1:90" s="19" customFormat="1" ht="13.5" customHeight="1">
      <c r="A12" s="2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6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8"/>
      <c r="BP12" s="112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4"/>
    </row>
    <row r="13" spans="1:90" s="19" customFormat="1" ht="13.5" customHeight="1">
      <c r="A13" s="58"/>
      <c r="B13" s="195" t="s">
        <v>41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208"/>
      <c r="BP13" s="112">
        <f>BP10</f>
        <v>10000</v>
      </c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4"/>
    </row>
    <row r="14" spans="1:90" s="19" customFormat="1" ht="13.5" customHeight="1">
      <c r="A14" s="57"/>
      <c r="B14" s="107" t="s">
        <v>42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8"/>
      <c r="BP14" s="112">
        <f>BP13+BP9</f>
        <v>20000</v>
      </c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4"/>
    </row>
    <row r="15" spans="1:90" s="19" customFormat="1" ht="13.5" customHeight="1">
      <c r="A15" s="204" t="s">
        <v>16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6"/>
      <c r="V15" s="145" t="s">
        <v>152</v>
      </c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7"/>
      <c r="AS15" s="145" t="s">
        <v>155</v>
      </c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  <c r="BP15" s="112">
        <v>10000</v>
      </c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4"/>
    </row>
    <row r="16" spans="1:90" s="19" customFormat="1" ht="13.5" customHeight="1">
      <c r="A16" s="2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8"/>
      <c r="AS16" s="86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8"/>
      <c r="BP16" s="112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4"/>
    </row>
    <row r="17" spans="1:90" s="19" customFormat="1" ht="13.5" customHeight="1">
      <c r="A17" s="2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86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8"/>
      <c r="BP17" s="112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4"/>
    </row>
    <row r="18" spans="1:90" s="19" customFormat="1" ht="13.5" customHeight="1">
      <c r="A18" s="58"/>
      <c r="B18" s="195" t="s">
        <v>43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208"/>
      <c r="BP18" s="112">
        <f>BP15</f>
        <v>10000</v>
      </c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4"/>
    </row>
    <row r="19" spans="1:90" s="19" customFormat="1" ht="13.5" customHeight="1">
      <c r="A19" s="57"/>
      <c r="B19" s="107" t="s">
        <v>44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112">
        <f>BP18+BP14</f>
        <v>30000</v>
      </c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4"/>
    </row>
    <row r="20" spans="1:90" s="19" customFormat="1" ht="13.5" customHeight="1">
      <c r="A20" s="204" t="s">
        <v>17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145" t="s">
        <v>153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7"/>
      <c r="AS20" s="145" t="s">
        <v>156</v>
      </c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7"/>
      <c r="BP20" s="112">
        <v>10000</v>
      </c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4"/>
    </row>
    <row r="21" spans="1:90" s="19" customFormat="1" ht="13.5" customHeight="1">
      <c r="A21" s="2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86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8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8"/>
      <c r="BP21" s="112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4"/>
    </row>
    <row r="22" spans="1:90" s="19" customFormat="1" ht="13.5" customHeight="1">
      <c r="A22" s="2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  <c r="V22" s="86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8"/>
      <c r="BP22" s="112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4"/>
    </row>
    <row r="23" spans="1:90" s="19" customFormat="1" ht="13.5" customHeight="1">
      <c r="A23" s="58"/>
      <c r="B23" s="195" t="s">
        <v>45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208"/>
      <c r="BP23" s="112">
        <f>BP20</f>
        <v>10000</v>
      </c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4"/>
    </row>
    <row r="24" spans="1:90" s="19" customFormat="1" ht="13.5" customHeight="1">
      <c r="A24" s="57"/>
      <c r="B24" s="107" t="s">
        <v>21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8"/>
      <c r="BP24" s="112">
        <f>BP23+BP19</f>
        <v>40000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4"/>
    </row>
  </sheetData>
  <sheetProtection/>
  <mergeCells count="71">
    <mergeCell ref="B14:BO14"/>
    <mergeCell ref="B18:BO18"/>
    <mergeCell ref="B19:BO19"/>
    <mergeCell ref="B23:BO23"/>
    <mergeCell ref="A2:CL2"/>
    <mergeCell ref="AS20:BO20"/>
    <mergeCell ref="V21:AR21"/>
    <mergeCell ref="AS21:BO21"/>
    <mergeCell ref="BP16:CL16"/>
    <mergeCell ref="BP20:CL20"/>
    <mergeCell ref="BP21:CL21"/>
    <mergeCell ref="A20:U20"/>
    <mergeCell ref="A21:U21"/>
    <mergeCell ref="V16:AR16"/>
    <mergeCell ref="V20:AR20"/>
    <mergeCell ref="BP22:CL22"/>
    <mergeCell ref="BP17:CL17"/>
    <mergeCell ref="BP18:CL18"/>
    <mergeCell ref="BP19:CL19"/>
    <mergeCell ref="V17:AR17"/>
    <mergeCell ref="BP23:CL23"/>
    <mergeCell ref="BP24:CL24"/>
    <mergeCell ref="V22:AR22"/>
    <mergeCell ref="AS22:BO22"/>
    <mergeCell ref="A22:U22"/>
    <mergeCell ref="B24:BO24"/>
    <mergeCell ref="AS17:BO17"/>
    <mergeCell ref="A16:U16"/>
    <mergeCell ref="A17:U17"/>
    <mergeCell ref="V12:AR12"/>
    <mergeCell ref="AS12:BO12"/>
    <mergeCell ref="V15:AR15"/>
    <mergeCell ref="AS15:BO15"/>
    <mergeCell ref="A15:U15"/>
    <mergeCell ref="AS16:BO16"/>
    <mergeCell ref="B13:BO13"/>
    <mergeCell ref="BP14:CL14"/>
    <mergeCell ref="BP15:CL15"/>
    <mergeCell ref="V10:AR10"/>
    <mergeCell ref="AS10:BO10"/>
    <mergeCell ref="V11:AR11"/>
    <mergeCell ref="AS11:BO11"/>
    <mergeCell ref="BP11:CL11"/>
    <mergeCell ref="BP12:CL12"/>
    <mergeCell ref="BP13:CL13"/>
    <mergeCell ref="BP10:CL10"/>
    <mergeCell ref="A11:U11"/>
    <mergeCell ref="A12:U12"/>
    <mergeCell ref="B6:U6"/>
    <mergeCell ref="B7:U7"/>
    <mergeCell ref="B8:U8"/>
    <mergeCell ref="B9:BO9"/>
    <mergeCell ref="V6:AR6"/>
    <mergeCell ref="AS6:BO6"/>
    <mergeCell ref="V7:AR7"/>
    <mergeCell ref="V8:AR8"/>
    <mergeCell ref="AS8:BO8"/>
    <mergeCell ref="BP6:CL6"/>
    <mergeCell ref="BP7:CL7"/>
    <mergeCell ref="BP8:CL8"/>
    <mergeCell ref="A10:U10"/>
    <mergeCell ref="BP9:CL9"/>
    <mergeCell ref="BP5:CL5"/>
    <mergeCell ref="BQ4:CL4"/>
    <mergeCell ref="AS5:BO5"/>
    <mergeCell ref="A5:U5"/>
    <mergeCell ref="V5:AR5"/>
    <mergeCell ref="W4:AR4"/>
    <mergeCell ref="B4:U4"/>
    <mergeCell ref="AT4:BO4"/>
    <mergeCell ref="AS7:BO7"/>
  </mergeCells>
  <printOptions/>
  <pageMargins left="1.1811023622047245" right="1.1023622047244095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2024-04-10T08:36:28Z</cp:lastPrinted>
  <dcterms:created xsi:type="dcterms:W3CDTF">2021-03-09T11:25:25Z</dcterms:created>
  <dcterms:modified xsi:type="dcterms:W3CDTF">2024-04-10T12:36:41Z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